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900"/>
  </bookViews>
  <sheets>
    <sheet name="Sheet1" sheetId="1" r:id="rId1"/>
    <sheet name="Sheet2" sheetId="2" r:id="rId2"/>
    <sheet name="Sheet3" sheetId="3" r:id="rId3"/>
  </sheets>
  <definedNames>
    <definedName name="_xlnm._FilterDatabase" localSheetId="0" hidden="1">Sheet1!$A$2:$B$84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<sst xmlns="http://schemas.openxmlformats.org/spreadsheetml/2006/main" count="484" uniqueCount="295">
  <si>
    <t>2026年耗材遴选项目第二批参数及适用范围或预期用途清单清单</t>
  </si>
  <si>
    <t>序号</t>
  </si>
  <si>
    <t>耗材名称（仅供参考）</t>
  </si>
  <si>
    <t>规格型号
（仅供参考）</t>
  </si>
  <si>
    <t>产品参数</t>
  </si>
  <si>
    <t>适用范围或预期用途</t>
  </si>
  <si>
    <t>适用设备</t>
  </si>
  <si>
    <t>比重（%）</t>
  </si>
  <si>
    <t>CD45抗体试剂</t>
  </si>
  <si>
    <t>50人份/盒</t>
  </si>
  <si>
    <t>荧光标记的单克隆抗体，磷酸盐缓冲液，含0.2%BSA 及1%Proclin 300。</t>
  </si>
  <si>
    <t>检测人体生物标本中CD3的表达</t>
  </si>
  <si>
    <t>流式细胞仪（棱镜泰克EVA0204）</t>
  </si>
  <si>
    <t>CD16抗体试剂</t>
  </si>
  <si>
    <t>检测人体生物标本中CD16的表达</t>
  </si>
  <si>
    <t>CD8抗体试剂</t>
  </si>
  <si>
    <t>具备荧光标记的单克隆抗体功能</t>
  </si>
  <si>
    <t>检测人体生物标本中CD8的表达</t>
  </si>
  <si>
    <t>CD3抗体试剂</t>
  </si>
  <si>
    <t>CD4抗体试剂</t>
  </si>
  <si>
    <t>检测人体生物标本中CD4的表达</t>
  </si>
  <si>
    <t>CD56抗体试剂</t>
  </si>
  <si>
    <t>检测人体生物标本中CD56的表达</t>
  </si>
  <si>
    <t>CD19抗体试剂</t>
  </si>
  <si>
    <t>检测人体生物标本中CD19的表达</t>
  </si>
  <si>
    <t>PD-1(CD279)检测试剂(流式细胞仪法)</t>
  </si>
  <si>
    <t>具备荧光标记功能</t>
  </si>
  <si>
    <t>用于检测人体生物标本中PD-1（CD279）的表达</t>
  </si>
  <si>
    <t>流式细胞分析用溶血剂</t>
  </si>
  <si>
    <t>100ml</t>
  </si>
  <si>
    <t>含二乙二醇和甲醛</t>
  </si>
  <si>
    <t>去除血液样本中的红细胞，保留白细胞用于检测。</t>
  </si>
  <si>
    <t>流式细胞分析用鞘液</t>
  </si>
  <si>
    <t>5L</t>
  </si>
  <si>
    <t>由含盐缓冲液和防腐剂组成</t>
  </si>
  <si>
    <t>包裹样本细胞，使其单列通过激光，保证检测精度。</t>
  </si>
  <si>
    <t>流式管</t>
  </si>
  <si>
    <t>125个/包</t>
  </si>
  <si>
    <t>≥125个/包</t>
  </si>
  <si>
    <t>盛装待测样本的专用容器，兼容仪器且减少吸附。</t>
  </si>
  <si>
    <t>清洗液</t>
  </si>
  <si>
    <t>100ml/瓶</t>
  </si>
  <si>
    <t>≥100ml/瓶</t>
  </si>
  <si>
    <t>清洗流式细胞仪管路，防止交叉污染和堵塞。</t>
  </si>
  <si>
    <t>IL-1β检测试剂</t>
  </si>
  <si>
    <t>100人份/盒</t>
  </si>
  <si>
    <t>由检测抗体、实验缓冲液、洗涤缓冲液组成。</t>
  </si>
  <si>
    <t>用于检测人体生物标本中IL-1β的表达</t>
  </si>
  <si>
    <t>IL-2检测试剂</t>
  </si>
  <si>
    <t>用于检测人体生物标本中IL-2的表达</t>
  </si>
  <si>
    <t>IL-4检测试剂</t>
  </si>
  <si>
    <t>用于检测人体生物标本中IL-4的表达</t>
  </si>
  <si>
    <t>IL-6检测试剂</t>
  </si>
  <si>
    <t>用于检测人体生物标本中IL-6的表达</t>
  </si>
  <si>
    <t>IL-8检测试剂</t>
  </si>
  <si>
    <t>用于检测人体生物标本中IL-8的表达</t>
  </si>
  <si>
    <t>IL-10检测试剂</t>
  </si>
  <si>
    <t>用于检测人体生物标本中IL-10的表达</t>
  </si>
  <si>
    <t>IL-12p70检测试剂</t>
  </si>
  <si>
    <t>用于检测人体生物标本中IL-12p70的表达</t>
  </si>
  <si>
    <t>IL-17检测试剂</t>
  </si>
  <si>
    <t>用于检测人体生物标本中IL-17的表达</t>
  </si>
  <si>
    <t>TNF-α检测试剂</t>
  </si>
  <si>
    <t>用于检测人体生物标本中TNF-α的表达</t>
  </si>
  <si>
    <t>IFN-γ检测试剂</t>
  </si>
  <si>
    <t>用于检测人体生物标本中IFN-γ的表达</t>
  </si>
  <si>
    <t>精子活性氧类物质染色试剂盒(流式细胞仪法)</t>
  </si>
  <si>
    <t>20人份/50人份</t>
  </si>
  <si>
    <t>具备超氧阴离子靶向探针</t>
  </si>
  <si>
    <t>用于精子活性氧类物质（ROS）染色。</t>
  </si>
  <si>
    <t>精子DNA碎片染色试剂盒(流式细胞法)</t>
  </si>
  <si>
    <t>至少含双重参数报告 精子DNA碎片指数（DFI）、
高可染性精子指数（HDS）；</t>
  </si>
  <si>
    <t>用于临床检测精子DNA碎片率检测。</t>
  </si>
  <si>
    <t>精子线粒体膜电位染色试剂盒(JC-1流式细胞法)</t>
  </si>
  <si>
    <t>至少含多种细胞（包括肌细胞、神经元细胞）以及完整组织和离体线粒体中，JC-1 染料可用做线粒体膜电位的指示剂。</t>
  </si>
  <si>
    <t>用于监测线粒体健康。</t>
  </si>
  <si>
    <t>精子顶体反应染色试剂盒</t>
  </si>
  <si>
    <t>具备定性检测精液样本中顶体内膜电位功能</t>
  </si>
  <si>
    <t>用于精子受精能力的辅助评估。</t>
  </si>
  <si>
    <t>精子DNA完整性检测试剂盒(流式细胞法)</t>
  </si>
  <si>
    <t>精密度：其变异系数（CV）＜6%。
精密度：其变异系数（CV）＜15.0%。</t>
  </si>
  <si>
    <t>用于临床检测精子核DNA完整性。</t>
  </si>
  <si>
    <t>精子DNA碎片质控品</t>
  </si>
  <si>
    <t>20测试/盒</t>
  </si>
  <si>
    <t>至少含缓冲液（磷酸盐）</t>
  </si>
  <si>
    <t>用于精子DNA产品的质控</t>
  </si>
  <si>
    <t>人类白细胞抗原B27（HLA-B27）检测试剂盒（流式细胞仪法）</t>
  </si>
  <si>
    <t>20人份/盒、50人份/盒</t>
  </si>
  <si>
    <t>需流式细胞仪法</t>
  </si>
  <si>
    <t>用于强直性脊柱炎
（AS）的辅助诊断</t>
  </si>
  <si>
    <t>乙型肝炎病毒核酸检测试剂</t>
  </si>
  <si>
    <t>20人份/盒</t>
  </si>
  <si>
    <t>荧光定量PCR法</t>
  </si>
  <si>
    <t>用于乙型肝炎病毒感染的辅助诊断和乙型肝炎病人药物治疗的疗效监测</t>
  </si>
  <si>
    <t>实时荧光定量pcr仪（徕伯益LabEasy8000+上海宏石SLAN-96S）</t>
  </si>
  <si>
    <t>48测试/盒</t>
  </si>
  <si>
    <t>荧光定量PCR法，检测下限≤20IU/mL</t>
  </si>
  <si>
    <t>用于定量检测人血清/血浆样本中的乙型肝炎病毒核酸（HBV DNA）</t>
  </si>
  <si>
    <t>结核分枝杆菌复合群核酸检测试剂盒（荧光PCR法）</t>
  </si>
  <si>
    <t>32测试/盒</t>
  </si>
  <si>
    <t>用于体外定性检测人痰液样本中结核分枝杆菌复合群核酸。</t>
  </si>
  <si>
    <t>曲霉菌属、新型隐球菌及耶氏肺孢子菌核酸检测试剂盒（PCR荧光探针法）</t>
  </si>
  <si>
    <t>48人份/盒</t>
  </si>
  <si>
    <t>PCR荧光探针法</t>
  </si>
  <si>
    <t>用于人痰液样本中曲霉菌属、新型隐球菌、耶氏肺孢子菌的核酸DNA测定。</t>
  </si>
  <si>
    <t>七项呼吸道病原体核酸检测试剂盒 (荧光PCR法)</t>
  </si>
  <si>
    <t>48反应/盒</t>
  </si>
  <si>
    <r>
      <rPr>
        <sz val="10"/>
        <rFont val="宋体"/>
        <charset val="134"/>
      </rPr>
      <t>1.荧光定量PCR法
2.</t>
    </r>
    <r>
      <rPr>
        <sz val="10"/>
        <rFont val="Arial"/>
        <charset val="134"/>
      </rPr>
      <t xml:space="preserve">	</t>
    </r>
    <r>
      <rPr>
        <sz val="10"/>
        <rFont val="宋体"/>
        <charset val="134"/>
      </rPr>
      <t>样本类型：咽拭子</t>
    </r>
  </si>
  <si>
    <t>用于体外定性检测人咽拭子样本中的7项呼吸道病原体核酸，包括甲型流感病毒、乙型流感病毒、呼吸道合胞病毒、呼吸道腺病毒、副流感病毒、鼻病毒和肺炎支原体。</t>
  </si>
  <si>
    <t>百日咳杆菌核酸检测试剂盒（荧光PCR法）</t>
  </si>
  <si>
    <t>25人份/盒</t>
  </si>
  <si>
    <t>1.荧光定量PCR法
2.样本类型：人鼻咽拭子</t>
  </si>
  <si>
    <t>用于临床对呼吸道疾病的辅助诊断</t>
  </si>
  <si>
    <t>肺炎支原体核酸检测试剂盒（荧光PCR法）</t>
  </si>
  <si>
    <t>1.荧光定量PCR法
2.样本类型：人痰液及人咽拭子</t>
  </si>
  <si>
    <t>用于体外定性检测人痰液及咽拭子样本中的肺炎支原体核酸</t>
  </si>
  <si>
    <t>肺炎支原体及肺炎衣原体核酸联合检测试剂盒（荧光PCR法）</t>
  </si>
  <si>
    <t>用于对人咽拭子样本中的肺炎支原体和肺炎衣原体的DNA核酸片段同时分别进行荧光PCR的定性检测。</t>
  </si>
  <si>
    <t>呼吸道合胞病毒核酸检测试剂盒（PCR-荧光探针法）</t>
  </si>
  <si>
    <r>
      <rPr>
        <sz val="10"/>
        <rFont val="宋体"/>
        <charset val="134"/>
      </rPr>
      <t>1.PCR-荧光探针法
2.</t>
    </r>
    <r>
      <rPr>
        <sz val="10"/>
        <rFont val="Arial"/>
        <charset val="134"/>
      </rPr>
      <t xml:space="preserve">	</t>
    </r>
    <r>
      <rPr>
        <sz val="10"/>
        <rFont val="宋体"/>
        <charset val="134"/>
      </rPr>
      <t>样本类型：口咽拭子</t>
    </r>
  </si>
  <si>
    <t>用于体外定性检测人口咽拭子样本中呼吸道合胞病毒核酸。</t>
  </si>
  <si>
    <t>甲型流感病毒、乙型流感病毒和新型冠状病毒（2019-nCoV）核酸检测试剂盒（PCR-荧光探针法）</t>
  </si>
  <si>
    <r>
      <rPr>
        <sz val="10"/>
        <rFont val="宋体"/>
        <charset val="134"/>
      </rPr>
      <t>1.PCR-荧光探针法
2.</t>
    </r>
    <r>
      <rPr>
        <sz val="10"/>
        <rFont val="Arial"/>
        <charset val="134"/>
      </rPr>
      <t xml:space="preserve">	</t>
    </r>
    <r>
      <rPr>
        <sz val="10"/>
        <rFont val="宋体"/>
        <charset val="134"/>
      </rPr>
      <t>样本类型：咽拭子</t>
    </r>
  </si>
  <si>
    <t>用于体外定性检测人咽拭子样本中新型冠状病毒（2019-nCoV）ORF1ab基因和N基因以及甲型流感病毒、乙型流感病毒核酸（RNA）。</t>
  </si>
  <si>
    <t>甲型流感病毒/乙型流感病毒核酸检测试剂盒（荧光PCR法）</t>
  </si>
  <si>
    <r>
      <rPr>
        <sz val="10"/>
        <rFont val="宋体"/>
        <charset val="134"/>
      </rPr>
      <t>1.荧光PCR法
2.</t>
    </r>
    <r>
      <rPr>
        <sz val="10"/>
        <rFont val="Arial"/>
        <charset val="134"/>
      </rPr>
      <t xml:space="preserve">	</t>
    </r>
    <r>
      <rPr>
        <sz val="10"/>
        <rFont val="宋体"/>
        <charset val="134"/>
      </rPr>
      <t>样本类型：人口咽拭子</t>
    </r>
  </si>
  <si>
    <t>用于定性检测临床人口咽拭子样本中的甲型流感病毒（FLuA）和乙型流感病毒（FLuB）的核酸RNA</t>
  </si>
  <si>
    <t>腺病毒核酸检测试剂盒（PCR-荧光探针法）</t>
  </si>
  <si>
    <r>
      <rPr>
        <sz val="10"/>
        <rFont val="宋体"/>
        <charset val="134"/>
      </rPr>
      <t>1.PCR-荧光探针法
2.</t>
    </r>
    <r>
      <rPr>
        <sz val="10"/>
        <rFont val="Arial"/>
        <charset val="134"/>
      </rPr>
      <t xml:space="preserve">	</t>
    </r>
    <r>
      <rPr>
        <sz val="10"/>
        <rFont val="宋体"/>
        <charset val="134"/>
      </rPr>
      <t>样本类型：人口咽拭子</t>
    </r>
  </si>
  <si>
    <t>用于体外定性检测人口咽拭子样本中腺病毒（ADV）核酸。</t>
  </si>
  <si>
    <t>EB病毒核酸检测试剂盒（荧光PCR法）</t>
  </si>
  <si>
    <t>24人份/盒</t>
  </si>
  <si>
    <t>荧光PCR法</t>
  </si>
  <si>
    <t>用于体外定量检测外周血样本中 EB 病毒 DNA。</t>
  </si>
  <si>
    <t>肠道病毒通用型核酸检测试剂盒（荧光PCR法）</t>
  </si>
  <si>
    <t>用于肠道病毒，柯萨奇病毒A9、B2、B5，埃可病毒30型等肠道病毒核酸的定性检测。</t>
  </si>
  <si>
    <t>柯萨奇病毒A16型和肠道病毒71型核酸检测试剂盒（荧光PCR法）</t>
  </si>
  <si>
    <t>用于柯萨奇病毒A16型和肠道病毒71型核酸的定性检测。</t>
  </si>
  <si>
    <t>肠道病毒通用型、柯萨奇病毒A16型和肠道病毒71型核酸检测试剂盒（荧光PCR法）</t>
  </si>
  <si>
    <t>用于体外定性检测婴幼儿咽拭子样本中的肠道病毒71型，柯萨奇病毒A9、A16、B2、B5，埃可
病毒30型等肠道病毒核酸，可以同时区分柯萨奇病毒A16型和肠道病毒71型。</t>
  </si>
  <si>
    <t>人乳头瘤病毒核酸分型检测试剂盒（荧光PCR法）</t>
  </si>
  <si>
    <t>本产品用于分型定性检测妇女宫颈脱落细胞样本中 21 种人乳头瘤病毒型别（具体包括 HPV 16，18，31，33，35，39，45，51，
52，53，56，58，59，66，68，26，82，73 及 HPV 6, 11 和 81 型）。</t>
  </si>
  <si>
    <t>高危型人乳头状瘤病毒E6/E7区mRNA检测试剂盒(PCR-荧光探针法)</t>
  </si>
  <si>
    <t>PCR-荧光探针法</t>
  </si>
  <si>
    <t>用于对人宫颈脱落细胞样本中14种高危型HPV（16, 18, 31, 33, 35, 39, 45, 51, 52, 56, 58, 59, 66, 68）E6/E7区mRNA定性检测。</t>
  </si>
  <si>
    <t>解脲脲原体核酸检测试剂盒（PCR-荧光探针法）</t>
  </si>
  <si>
    <t>32人份/盒</t>
  </si>
  <si>
    <t>用于定性检测男女性尿道拭子及女性宫颈拭子样本中解脲脲原体核酸（UU DNA）成分</t>
  </si>
  <si>
    <t>淋球菌核酸检测试剂盒（PCR-荧光探针法）</t>
  </si>
  <si>
    <t>用于定性检测男女性尿道拭子及女性宫颈拭子样本中淋球菌核酸（NG DNA）成分</t>
  </si>
  <si>
    <t>沙眼衣原体核酸检测试剂盒（PCR-荧光探针法）</t>
  </si>
  <si>
    <t>用于定性检测男女尿道拭子及女性宫颈拭子样本中沙眼衣原体核酸（CT DNA）成分</t>
  </si>
  <si>
    <t>淋球菌/沙眼衣原体/解脲脲原体核酸检测试剂盒（荧光PCR法）</t>
  </si>
  <si>
    <t>用于男性尿道拭子、女性宫颈拭子样本中淋球菌、沙眼衣原体和解脲脲原体核酸的定性检测。</t>
  </si>
  <si>
    <t>B族链球菌（GBS）核酸检测试剂盒（荧光PCR法）</t>
  </si>
  <si>
    <t>用于定性检测生殖道分泌物及直肠分泌物样本中的 B 族链球菌。</t>
  </si>
  <si>
    <t>α-、β-地中海贫血基因检测试剂盒（PCR+导流杂交法）</t>
  </si>
  <si>
    <t>30人份/盒</t>
  </si>
  <si>
    <t>PCR+导流杂交法</t>
  </si>
  <si>
    <t>用于体外定性检测人抗凝静脉血样本中3种缺失型α-地贫（--SEA、-α3.7 和 -α4.2）、3种突变型α-地贫（CS、QS、WS）及17个位点的19种突变型β-地贫</t>
  </si>
  <si>
    <t>人类ALDH2基因检测试剂盒（PCR-荧光探针法）</t>
  </si>
  <si>
    <t>1.PCR-荧光探针法
2.检测标本：血液样本。</t>
  </si>
  <si>
    <t>用于体外定性检测人全血样本中ALDH2基因 c.1510 G＞A位点（ALDH2*2）的多态性</t>
  </si>
  <si>
    <t>人CYP2C19基因分型检测试剂盒（荧光-PCR法）</t>
  </si>
  <si>
    <t>1.荧光-PCR法
2.检测标本：血液样本。</t>
  </si>
  <si>
    <t>用于体外定性检测人静脉全血样本中CYP2C19 基因c.681 G＞A（CYP2C19*2）、CYP2C19基因 c.636 G＞A（CYP2C19*3）和CYP2C19基因 c.-806 C＞T（CYP2C19*17）三个位点的基因多态性</t>
  </si>
  <si>
    <t>人VKORC1和CYP2C9*3基因分型检测试剂盒（荧光-PCR法）</t>
  </si>
  <si>
    <t>用于体外定性检测人全血样本中CYP2C9基因c.430 C＞T位点（CYP2C9*2）、CYP2C9基因c.1075 A＞C位点（CYP2C9*3）和VKORC1基因c.-1639 G＞A位点三个位点的基因多态性</t>
  </si>
  <si>
    <t>CYP2D6*10、CYP2C9*3、ADRB1(1165G&amp;gtC)、AGTR1(1166A&amp;gtC)、ACE(I/D)基因检测试剂盒（PCR-熔解曲线法）</t>
  </si>
  <si>
    <t>1.PCR-熔解曲线法
2.标本类型：EDTA抗凝全血。</t>
  </si>
  <si>
    <t>用于体外定性检测从高血压病人外周血提取的人基因组 DNA 中 CYP2D6*10、CYP2C9*3、ADRB1(1165G&gt;C)、AGTR1(1166A&gt;C)、 ACE(I/D)的基因型</t>
  </si>
  <si>
    <t>人CYP3A5基因分型检测试剂盒（荧光-PCR法）</t>
  </si>
  <si>
    <t>1.检测方法学：荧光PCR法</t>
  </si>
  <si>
    <t>用于检测CYP3A5基因6986（A&gt;G）位点的多态性。</t>
  </si>
  <si>
    <t>人类SLCO1B1和ApoE基因检测试剂盒（PCR-荧光探针法）</t>
  </si>
  <si>
    <t>用于体外定性检测人体静脉全血样本中的载脂蛋白 E（APOE）基因388位点（c.388T＞C）、526位点（c.526C＞T）和有机阴离子转运多肽1B1编码基因（SLCO1B1）388位点（c.388A＞G）、521位点（c.521T＞C）的多态性</t>
  </si>
  <si>
    <t>Septin9基因甲基化检测试剂盒（PCR荧光探针法）</t>
  </si>
  <si>
    <t>用于体外定性检测人外周血血浆中Septin9基因甲基化。</t>
  </si>
  <si>
    <t>人类HLA-B*5801基因检测试剂盒（荧光PCR法）</t>
  </si>
  <si>
    <t>25测试/盒</t>
  </si>
  <si>
    <t>1.荧光PCR法
2.标本类型：EDTA抗凝全血</t>
  </si>
  <si>
    <t>用于定性检测人外周血样本基因组 DNA 中的 HLA-B*5801 基因</t>
  </si>
  <si>
    <t>核酸提取或纯化试剂</t>
  </si>
  <si>
    <t>6*8份/盒，</t>
  </si>
  <si>
    <t>1.检测原理：磁性粒子纯化。
2.全自动或半自动提取。 
3.适用样本类型:全血、组织样本等。4.最小包装≤8人份</t>
  </si>
  <si>
    <t>用于核酸的提取、富集、纯化等步骤</t>
  </si>
  <si>
    <t>6*16份/盒</t>
  </si>
  <si>
    <t>1.检测原理：磁性粒子纯化。
2.全自动或半自动提取。 
3.适用样本类型:全血、组织样本等。4.最小包装≤16人份</t>
  </si>
  <si>
    <t>6*8份/盒</t>
  </si>
  <si>
    <t>1.检测原理：磁性粒子纯化。
2.全自动或半自动提取。 
3.适用样本类型:体液、血清、血浆等。4.最小包装≤8人份</t>
  </si>
  <si>
    <t>1.检测原理：磁性粒子纯化。
2.全自动或半自动提取。 
3.适用样本类型:体液、血清、血浆等。4.最小包装≤16人份</t>
  </si>
  <si>
    <t>核酸提取试剂盒（磁珠法）</t>
  </si>
  <si>
    <t>磁珠法</t>
  </si>
  <si>
    <t>可用于徕伯益16孔的核酸提取仪，并且仅限用于新冠。</t>
  </si>
  <si>
    <t>200ul半裙边PCR板</t>
  </si>
  <si>
    <t>10片/盒，5盒/箱</t>
  </si>
  <si>
    <t>具有密封效果。</t>
  </si>
  <si>
    <t>用于装扩增反应试</t>
  </si>
  <si>
    <t>封板卷膜</t>
  </si>
  <si>
    <t>1440张/卷</t>
  </si>
  <si>
    <t>1.pp复合膜材料；
2.尺寸：190mm*130mm；
3.两黑点间距：170mm*100mm。</t>
  </si>
  <si>
    <r>
      <rPr>
        <sz val="9"/>
        <rFont val="宋体"/>
        <charset val="134"/>
      </rPr>
      <t>用于封板</t>
    </r>
  </si>
  <si>
    <t>1000ul自动化盒装滤芯无菌吸头</t>
  </si>
  <si>
    <t>96支/盒，橙色</t>
  </si>
  <si>
    <t>1.采用聚丙烯材料
2.无菌包装</t>
  </si>
  <si>
    <r>
      <rPr>
        <sz val="9"/>
        <rFont val="宋体"/>
        <charset val="134"/>
      </rPr>
      <t>用于样本分杯</t>
    </r>
  </si>
  <si>
    <t>125ul工作站盒装灭菌吸头</t>
  </si>
  <si>
    <t>384支/盒</t>
  </si>
  <si>
    <t>1.采用聚丙烯材料
2.灭菌吸头</t>
  </si>
  <si>
    <r>
      <rPr>
        <sz val="9"/>
        <rFont val="宋体"/>
        <charset val="134"/>
      </rPr>
      <t>用于将模板转移至PCR板内</t>
    </r>
  </si>
  <si>
    <t>10ml试剂分装管</t>
  </si>
  <si>
    <t>100支/包</t>
  </si>
  <si>
    <t>1.用于10ml试剂分装管
2.采用聚丙烯（PP) 材质</t>
  </si>
  <si>
    <r>
      <rPr>
        <sz val="9"/>
        <rFont val="宋体"/>
        <charset val="134"/>
      </rPr>
      <t>用于分液</t>
    </r>
  </si>
  <si>
    <t>一次性使用试管(配盖)</t>
  </si>
  <si>
    <t>200支/袋</t>
  </si>
  <si>
    <t>1.采用聚丙烯（PP) 材质</t>
  </si>
  <si>
    <r>
      <rPr>
        <sz val="9"/>
        <rFont val="宋体"/>
        <charset val="134"/>
      </rPr>
      <t>用于装质控品或者经前处理后的样本</t>
    </r>
  </si>
  <si>
    <t>四道分液槽</t>
  </si>
  <si>
    <t>5个/袋</t>
  </si>
  <si>
    <r>
      <rPr>
        <sz val="9"/>
        <rFont val="宋体"/>
        <charset val="134"/>
      </rPr>
      <t>用于分装提取试剂</t>
    </r>
  </si>
  <si>
    <t>深孔板锥底</t>
  </si>
  <si>
    <t>2.2ml  5pcs/袋 10袋/箱</t>
  </si>
  <si>
    <t>用于深孔板锥底</t>
  </si>
  <si>
    <t>0.5mm研磨珠</t>
  </si>
  <si>
    <t>0.5mm,0.6g/管，50管/袋</t>
  </si>
  <si>
    <t>1.尺寸≤0.5mm</t>
  </si>
  <si>
    <t>用于提高提取效率</t>
  </si>
  <si>
    <t>200ul乳白半裙边PCR板</t>
  </si>
  <si>
    <t>10片/盒</t>
  </si>
  <si>
    <t>1.具有密封效果。</t>
  </si>
  <si>
    <r>
      <rPr>
        <sz val="9"/>
        <rFont val="宋体"/>
        <charset val="134"/>
      </rPr>
      <t>用于装扩增反应试剂+模板，进行扩增</t>
    </r>
  </si>
  <si>
    <t>2ml螺帽管</t>
  </si>
  <si>
    <t>100支/袋</t>
  </si>
  <si>
    <t>1.采用聚丙烯（PP) 材质
2.带螺帽
3.尺寸≥1.5ml,≤4ml</t>
  </si>
  <si>
    <t>用于液体分液</t>
  </si>
  <si>
    <t>96支/盒，黄色</t>
  </si>
  <si>
    <t>1.采用聚丙烯（PP) 材质
2.无菌装</t>
  </si>
  <si>
    <t>PCR板支架</t>
  </si>
  <si>
    <t>96孔/个</t>
  </si>
  <si>
    <t>1.≥96孔</t>
  </si>
  <si>
    <t>用于PCR板支持</t>
  </si>
  <si>
    <t>废料桶（一号）</t>
  </si>
  <si>
    <t>500*400*350mm</t>
  </si>
  <si>
    <t>1.尺寸≤500*400*350mm</t>
  </si>
  <si>
    <r>
      <rPr>
        <sz val="9"/>
        <rFont val="宋体"/>
        <charset val="134"/>
      </rPr>
      <t>用于存放实验后产生的废弃试剂耗材</t>
    </r>
  </si>
  <si>
    <t>废料桶（二号）</t>
  </si>
  <si>
    <t>600*100*550mm</t>
  </si>
  <si>
    <t>1.尺寸≤600*100*550mm</t>
  </si>
  <si>
    <t>8联磁套</t>
  </si>
  <si>
    <t>10个/盒(一个8人份)</t>
  </si>
  <si>
    <t>1.≥10个/盒</t>
  </si>
  <si>
    <t>用于基本提取</t>
  </si>
  <si>
    <t>普敏乙型肝炎病毒核酸检测</t>
  </si>
  <si>
    <t>超高敏乙肝（要求实际灵
敏度达到21IU/mL）</t>
  </si>
  <si>
    <t>结核分枝杆菌核酸检测</t>
  </si>
  <si>
    <t>曲霉菌属、新型隐球菌及耶氏肺孢子菌核酸检测</t>
  </si>
  <si>
    <t>七项呼吸道病原体核酸检测</t>
  </si>
  <si>
    <t>百日咳杆菌核酸检测</t>
  </si>
  <si>
    <t>肺炎支原体核酸检测</t>
  </si>
  <si>
    <t>肺炎支原体及肺炎衣原体核酸联合检测</t>
  </si>
  <si>
    <t>呼吸道合胞病毒核酸检测</t>
  </si>
  <si>
    <t>新型冠状病毒2019-nCoV和甲型乙型流感病毒核酸联合检测</t>
  </si>
  <si>
    <t>甲型/乙型流感病毒核酸检测</t>
  </si>
  <si>
    <t>腺病毒核酸检测</t>
  </si>
  <si>
    <t>EB病毒核酸检测</t>
  </si>
  <si>
    <t>肠道病毒通用型RNA检测</t>
  </si>
  <si>
    <t>柯萨奇病毒A16型和肠道病毒71型核酸检测</t>
  </si>
  <si>
    <t>肠道病毒71型/柯萨奇病毒A16型/通用型肠道病毒RNA检测</t>
  </si>
  <si>
    <t>人乳头瘤病毒(HPV)病毒检测试剂盒（21种分型定量）</t>
  </si>
  <si>
    <t>HPV E6\E7 mRNA检测</t>
  </si>
  <si>
    <t>解脲支原体核酸测定(UU)</t>
  </si>
  <si>
    <t>淋球菌核酸测定(NG)</t>
  </si>
  <si>
    <t>沙眼衣原体核酸测定(CT)</t>
  </si>
  <si>
    <t>沙眼衣原体/解脲脲原体/淋球菌核酸检测</t>
  </si>
  <si>
    <t>B族链球菌(GBS-DNA)定性－阴道</t>
  </si>
  <si>
    <t>地中海贫血基因检测</t>
  </si>
  <si>
    <t>人ALDH2基因多态性检测</t>
  </si>
  <si>
    <t>人类 CYP2C19 基因检测</t>
  </si>
  <si>
    <t>人CYP2C9基因和VKORC1基因多态性核酸检测</t>
  </si>
  <si>
    <t>高血压基因检测（CYP2D6*10、CYP2C9*3、ADRB1(1165G&amp;amp;gtC)、AGTR1(1166A&amp;amp;gtC)、ACE(I/D)）</t>
  </si>
  <si>
    <t>CYP3A5基因分型检测</t>
  </si>
  <si>
    <t>人类SLCO1B1和ApoE基因检测</t>
  </si>
  <si>
    <t>人septin9基因甲基化检测</t>
  </si>
  <si>
    <t>别嘌醇药物基因检测</t>
  </si>
  <si>
    <t>T淋巴细胞亚群（CD3、）</t>
  </si>
  <si>
    <t>TBNK淋巴细胞亚群（、CD16）</t>
  </si>
  <si>
    <t>细胞因子3项（TNF-α、2）</t>
  </si>
  <si>
    <t>细胞因子6项（IL-2、2）</t>
  </si>
  <si>
    <t>细胞因子12项（IL-1β）</t>
  </si>
  <si>
    <t>IFN-γ</t>
  </si>
  <si>
    <t>精子DNA完整性测定</t>
  </si>
  <si>
    <t>诱发精子顶体反应检测</t>
  </si>
  <si>
    <t>精子线粒体功能检测</t>
  </si>
  <si>
    <t>HLA-B27检测</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</si>
</sst>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9">
    <font>
      <sz val="12"/>
      <name val="宋体"/>
      <charset val="134"/>
    </font>
    <font>
      <sz val="10"/>
      <color theme="1"/>
      <name val="宋体"/>
      <charset val="134"/>
      <scheme val="minor"/>
    </font>
    <font>
      <sz val="9"/>
      <color rgb="FF000000"/>
      <name val="宋体"/>
      <charset val="134"/>
    </font>
    <font>
      <sz val="11"/>
      <color theme="1"/>
      <name val="宋体"/>
      <charset val="134"/>
      <scheme val="minor"/>
    </font>
    <font>
      <sz val="9"/>
      <color theme="1"/>
      <name val="宋体"/>
      <charset val="134"/>
    </font>
    <font>
      <b/>
      <sz val="18"/>
      <name val="宋体"/>
      <charset val="134"/>
    </font>
    <font>
      <sz val="10"/>
      <name val="宋体"/>
      <charset val="134"/>
    </font>
    <font>
      <sz val="9"/>
      <name val="宋体"/>
      <charset val="134"/>
    </font>
    <font>
      <sz val="11"/>
      <color rgb="FF000000"/>
      <name val="宋体"/>
      <charset val="134"/>
    </font>
    <font>
      <sz val="10"/>
      <color rgb="FF000000"/>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5700"/>
      <name val="宋体"/>
      <charset val="134"/>
      <scheme val="minor"/>
    </font>
    <font>
      <sz val="11"/>
      <color theme="0"/>
      <name val="宋体"/>
      <charset val="134"/>
      <scheme val="minor"/>
    </font>
    <font>
      <sz val="10"/>
      <name val="Arial"/>
      <charset val="134"/>
    </font>
  </fonts>
  <fills count="3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5"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6" borderId="7" applyNumberFormat="0" applyAlignment="0" applyProtection="0">
      <alignment vertical="center"/>
    </xf>
    <xf numFmtId="0" fontId="19" fillId="7" borderId="8" applyNumberFormat="0" applyAlignment="0" applyProtection="0">
      <alignment vertical="center"/>
    </xf>
    <xf numFmtId="0" fontId="20" fillId="7" borderId="7" applyNumberFormat="0" applyAlignment="0" applyProtection="0">
      <alignment vertical="center"/>
    </xf>
    <xf numFmtId="0" fontId="21" fillId="8"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27"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27"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27"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27" fillId="28" borderId="0" applyNumberFormat="0" applyBorder="0" applyAlignment="0" applyProtection="0">
      <alignment vertical="center"/>
    </xf>
    <xf numFmtId="0" fontId="3" fillId="29"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27" fillId="32" borderId="0" applyNumberFormat="0" applyBorder="0" applyAlignment="0" applyProtection="0">
      <alignment vertical="center"/>
    </xf>
    <xf numFmtId="0" fontId="3" fillId="33" borderId="0" applyNumberFormat="0" applyBorder="0" applyAlignment="0" applyProtection="0">
      <alignment vertical="center"/>
    </xf>
    <xf numFmtId="0" fontId="3" fillId="34" borderId="0" applyNumberFormat="0" applyBorder="0" applyAlignment="0" applyProtection="0">
      <alignment vertical="center"/>
    </xf>
    <xf numFmtId="0" fontId="3" fillId="35" borderId="0" applyNumberFormat="0" applyBorder="0" applyAlignment="0" applyProtection="0">
      <alignment vertical="center"/>
    </xf>
  </cellStyleXfs>
  <cellXfs count="29">
    <xf numFmtId="0" fontId="0" fillId="0" borderId="0" xfId="0">
      <alignment vertical="center"/>
    </xf>
    <xf numFmtId="0" fontId="1" fillId="2" borderId="1" xfId="0" applyFont="1" applyFill="1" applyBorder="1" applyAlignment="1">
      <alignment horizontal="left" vertical="center" wrapText="1"/>
    </xf>
    <xf numFmtId="176" fontId="0" fillId="0" borderId="0" xfId="0" applyNumberFormat="1">
      <alignment vertical="center"/>
    </xf>
    <xf numFmtId="176" fontId="1" fillId="2"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2" fillId="3" borderId="1" xfId="0" applyFont="1" applyFill="1" applyBorder="1" applyAlignment="1">
      <alignment horizontal="left" vertical="center" wrapText="1"/>
    </xf>
    <xf numFmtId="176" fontId="3" fillId="3" borderId="1" xfId="0" applyNumberFormat="1" applyFont="1" applyFill="1" applyBorder="1" applyAlignment="1">
      <alignment horizontal="center" vertical="center"/>
    </xf>
    <xf numFmtId="176" fontId="0" fillId="3" borderId="0" xfId="0" applyNumberFormat="1" applyFill="1">
      <alignment vertical="center"/>
    </xf>
    <xf numFmtId="0" fontId="0" fillId="3" borderId="0" xfId="0" applyFill="1">
      <alignment vertical="center"/>
    </xf>
    <xf numFmtId="0" fontId="4" fillId="3" borderId="1" xfId="0" applyFont="1" applyFill="1" applyBorder="1" applyAlignment="1">
      <alignment horizontal="left" vertical="center"/>
    </xf>
    <xf numFmtId="0" fontId="4" fillId="0" borderId="1" xfId="0" applyFont="1" applyFill="1" applyBorder="1" applyAlignment="1">
      <alignment horizontal="left" vertical="center" wrapText="1"/>
    </xf>
    <xf numFmtId="0" fontId="4" fillId="0" borderId="1" xfId="0" applyFont="1" applyFill="1" applyBorder="1" applyAlignment="1">
      <alignment horizontal="left" vertical="center"/>
    </xf>
    <xf numFmtId="0" fontId="4" fillId="0" borderId="1" xfId="0" applyFont="1" applyFill="1" applyBorder="1" applyAlignment="1">
      <alignment vertical="center"/>
    </xf>
    <xf numFmtId="0" fontId="0" fillId="0" borderId="0" xfId="0" applyBorder="1" applyAlignment="1">
      <alignment horizontal="center" vertical="center"/>
    </xf>
    <xf numFmtId="0" fontId="0" fillId="0" borderId="0" xfId="0" applyAlignment="1">
      <alignment horizontal="center" vertical="center"/>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xf>
    <xf numFmtId="0" fontId="8" fillId="0" borderId="1" xfId="0" applyFont="1" applyFill="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4" borderId="2"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9"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84</xdr:row>
      <xdr:rowOff>0</xdr:rowOff>
    </xdr:from>
    <xdr:to>
      <xdr:col>1</xdr:col>
      <xdr:colOff>19050</xdr:colOff>
      <xdr:row>84</xdr:row>
      <xdr:rowOff>19050</xdr:rowOff>
    </xdr:to>
    <xdr:pic>
      <xdr:nvPicPr>
        <xdr:cNvPr id="2" name="图片 1"/>
        <xdr:cNvPicPr>
          <a:picLocks noChangeAspect="1"/>
        </xdr:cNvPicPr>
      </xdr:nvPicPr>
      <xdr:blipFill>
        <a:blip r:embed="rId1" r:link="rId2"/>
        <a:stretch>
          <a:fillRect/>
        </a:stretch>
      </xdr:blipFill>
      <xdr:spPr>
        <a:xfrm>
          <a:off x="333375" y="27320875"/>
          <a:ext cx="19050" cy="19050"/>
        </a:xfrm>
        <a:prstGeom prst="rect">
          <a:avLst/>
        </a:prstGeom>
        <a:noFill/>
        <a:ln w="9525">
          <a:noFill/>
        </a:ln>
      </xdr:spPr>
    </xdr:pic>
    <xdr:clientData/>
  </xdr:twoCellAnchor>
  <xdr:twoCellAnchor>
    <xdr:from>
      <xdr:col>1</xdr:col>
      <xdr:colOff>0</xdr:colOff>
      <xdr:row>84</xdr:row>
      <xdr:rowOff>0</xdr:rowOff>
    </xdr:from>
    <xdr:to>
      <xdr:col>1</xdr:col>
      <xdr:colOff>17495</xdr:colOff>
      <xdr:row>84</xdr:row>
      <xdr:rowOff>12017</xdr:rowOff>
    </xdr:to>
    <xdr:pic>
      <xdr:nvPicPr>
        <xdr:cNvPr id="3" name="图片 2" descr=" "/>
        <xdr:cNvPicPr/>
      </xdr:nvPicPr>
      <xdr:blipFill>
        <a:blip r:embed="rId1" r:link="rId2"/>
        <a:srcRect/>
        <a:stretch>
          <a:fillRect/>
        </a:stretch>
      </xdr:blipFill>
      <xdr:spPr>
        <a:xfrm>
          <a:off x="333375" y="27320875"/>
          <a:ext cx="17145" cy="11430"/>
        </a:xfrm>
        <a:prstGeom prst="rect">
          <a:avLst/>
        </a:prstGeom>
        <a:noFill/>
        <a:ln w="9525" cap="flat" cmpd="sng">
          <a:noFill/>
          <a:prstDash val="solid"/>
          <a:miter/>
        </a:ln>
        <a:effectLst/>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4"/>
  <sheetViews>
    <sheetView tabSelected="1" workbookViewId="0">
      <pane ySplit="2" topLeftCell="A4" activePane="bottomLeft" state="frozen"/>
      <selection/>
      <selection pane="bottomLeft" activeCell="F41" sqref="F41"/>
    </sheetView>
  </sheetViews>
  <sheetFormatPr defaultColWidth="9" defaultRowHeight="14.25" outlineLevelCol="6"/>
  <cols>
    <col min="1" max="1" width="4.375" style="13" customWidth="1"/>
    <col min="2" max="2" width="25.75" customWidth="1"/>
    <col min="3" max="3" width="11.5833333333333" customWidth="1"/>
    <col min="4" max="4" width="38.5083333333333" style="14" customWidth="1"/>
    <col min="5" max="5" width="45.6833333333333" style="14" customWidth="1"/>
    <col min="6" max="6" width="27.3833333333333" style="14" customWidth="1"/>
  </cols>
  <sheetData>
    <row r="1" ht="22.5" spans="1:7">
      <c r="A1" s="15" t="s">
        <v>0</v>
      </c>
      <c r="B1" s="15"/>
      <c r="C1" s="15"/>
      <c r="D1" s="15"/>
      <c r="E1" s="15"/>
      <c r="F1" s="15"/>
    </row>
    <row r="2" ht="22.5" spans="1:7">
      <c r="A2" s="16" t="s">
        <v>1</v>
      </c>
      <c r="B2" s="17" t="s">
        <v>2</v>
      </c>
      <c r="C2" s="18" t="s">
        <v>3</v>
      </c>
      <c r="D2" s="18" t="s">
        <v>4</v>
      </c>
      <c r="E2" s="18" t="s">
        <v>5</v>
      </c>
      <c r="F2" s="19" t="s">
        <v>6</v>
      </c>
      <c r="G2" s="19" t="s">
        <v>7</v>
      </c>
    </row>
    <row r="3" ht="24" spans="1:7">
      <c r="A3" s="20">
        <v>1</v>
      </c>
      <c r="B3" s="17" t="s">
        <v>8</v>
      </c>
      <c r="C3" s="16" t="s">
        <v>9</v>
      </c>
      <c r="D3" s="21" t="s">
        <v>10</v>
      </c>
      <c r="E3" s="21" t="s">
        <v>11</v>
      </c>
      <c r="F3" s="22" t="s">
        <v>12</v>
      </c>
      <c r="G3" s="22">
        <v>1.43</v>
      </c>
    </row>
    <row r="4" ht="24" spans="1:7">
      <c r="A4" s="20">
        <v>2</v>
      </c>
      <c r="B4" s="17" t="s">
        <v>13</v>
      </c>
      <c r="C4" s="16" t="s">
        <v>9</v>
      </c>
      <c r="D4" s="21" t="s">
        <v>10</v>
      </c>
      <c r="E4" s="21" t="s">
        <v>14</v>
      </c>
      <c r="F4" s="22" t="s">
        <v>12</v>
      </c>
      <c r="G4" s="22">
        <v>1.43</v>
      </c>
    </row>
    <row r="5" spans="1:7">
      <c r="A5" s="20">
        <v>3</v>
      </c>
      <c r="B5" s="17" t="s">
        <v>15</v>
      </c>
      <c r="C5" s="16" t="s">
        <v>9</v>
      </c>
      <c r="D5" s="21" t="s">
        <v>16</v>
      </c>
      <c r="E5" s="21" t="s">
        <v>17</v>
      </c>
      <c r="F5" s="22" t="s">
        <v>12</v>
      </c>
      <c r="G5" s="22">
        <v>3.8</v>
      </c>
    </row>
    <row r="6" spans="1:7">
      <c r="A6" s="20">
        <v>4</v>
      </c>
      <c r="B6" s="17" t="s">
        <v>18</v>
      </c>
      <c r="C6" s="16" t="s">
        <v>9</v>
      </c>
      <c r="D6" s="21" t="s">
        <v>16</v>
      </c>
      <c r="E6" s="21" t="s">
        <v>11</v>
      </c>
      <c r="F6" s="22" t="s">
        <v>12</v>
      </c>
      <c r="G6" s="22">
        <v>3.8</v>
      </c>
    </row>
    <row r="7" spans="1:7">
      <c r="A7" s="20">
        <v>5</v>
      </c>
      <c r="B7" s="17" t="s">
        <v>19</v>
      </c>
      <c r="C7" s="16" t="s">
        <v>9</v>
      </c>
      <c r="D7" s="21" t="s">
        <v>16</v>
      </c>
      <c r="E7" s="21" t="s">
        <v>20</v>
      </c>
      <c r="F7" s="22" t="s">
        <v>12</v>
      </c>
      <c r="G7" s="22">
        <v>3.8</v>
      </c>
    </row>
    <row r="8" spans="1:7">
      <c r="A8" s="20">
        <v>6</v>
      </c>
      <c r="B8" s="17" t="s">
        <v>21</v>
      </c>
      <c r="C8" s="16" t="s">
        <v>9</v>
      </c>
      <c r="D8" s="21" t="s">
        <v>16</v>
      </c>
      <c r="E8" s="21" t="s">
        <v>22</v>
      </c>
      <c r="F8" s="22" t="s">
        <v>12</v>
      </c>
      <c r="G8" s="22">
        <v>1.43</v>
      </c>
    </row>
    <row r="9" spans="1:7">
      <c r="A9" s="20">
        <v>7</v>
      </c>
      <c r="B9" s="17" t="s">
        <v>23</v>
      </c>
      <c r="C9" s="16" t="s">
        <v>9</v>
      </c>
      <c r="D9" s="21" t="s">
        <v>16</v>
      </c>
      <c r="E9" s="21" t="s">
        <v>24</v>
      </c>
      <c r="F9" s="22" t="s">
        <v>12</v>
      </c>
      <c r="G9" s="22">
        <v>1.43</v>
      </c>
    </row>
    <row r="10" ht="24" spans="1:7">
      <c r="A10" s="20">
        <v>8</v>
      </c>
      <c r="B10" s="17" t="s">
        <v>25</v>
      </c>
      <c r="C10" s="16" t="s">
        <v>9</v>
      </c>
      <c r="D10" s="21" t="s">
        <v>26</v>
      </c>
      <c r="E10" s="21" t="s">
        <v>27</v>
      </c>
      <c r="F10" s="22" t="s">
        <v>12</v>
      </c>
      <c r="G10" s="22">
        <v>0.15</v>
      </c>
    </row>
    <row r="11" spans="1:7">
      <c r="A11" s="20">
        <v>9</v>
      </c>
      <c r="B11" s="17" t="s">
        <v>28</v>
      </c>
      <c r="C11" s="16" t="s">
        <v>29</v>
      </c>
      <c r="D11" s="21" t="s">
        <v>30</v>
      </c>
      <c r="E11" s="21" t="s">
        <v>31</v>
      </c>
      <c r="F11" s="22" t="s">
        <v>12</v>
      </c>
      <c r="G11" s="22">
        <v>0.47</v>
      </c>
    </row>
    <row r="12" spans="1:7">
      <c r="A12" s="20">
        <v>10</v>
      </c>
      <c r="B12" s="17" t="s">
        <v>32</v>
      </c>
      <c r="C12" s="16" t="s">
        <v>33</v>
      </c>
      <c r="D12" s="21" t="s">
        <v>34</v>
      </c>
      <c r="E12" s="21" t="s">
        <v>35</v>
      </c>
      <c r="F12" s="22" t="s">
        <v>12</v>
      </c>
      <c r="G12" s="22">
        <v>0.47</v>
      </c>
    </row>
    <row r="13" spans="1:7">
      <c r="A13" s="20">
        <v>11</v>
      </c>
      <c r="B13" s="17" t="s">
        <v>36</v>
      </c>
      <c r="C13" s="16" t="s">
        <v>37</v>
      </c>
      <c r="D13" s="16" t="s">
        <v>38</v>
      </c>
      <c r="E13" s="21" t="s">
        <v>39</v>
      </c>
      <c r="F13" s="22" t="s">
        <v>12</v>
      </c>
      <c r="G13" s="22">
        <v>0.14</v>
      </c>
    </row>
    <row r="14" spans="1:7">
      <c r="A14" s="20">
        <v>12</v>
      </c>
      <c r="B14" s="17" t="s">
        <v>40</v>
      </c>
      <c r="C14" s="16" t="s">
        <v>41</v>
      </c>
      <c r="D14" s="16" t="s">
        <v>42</v>
      </c>
      <c r="E14" s="21" t="s">
        <v>43</v>
      </c>
      <c r="F14" s="22" t="s">
        <v>12</v>
      </c>
      <c r="G14" s="22">
        <v>0.23</v>
      </c>
    </row>
    <row r="15" spans="1:7">
      <c r="A15" s="20">
        <v>13</v>
      </c>
      <c r="B15" s="17" t="s">
        <v>44</v>
      </c>
      <c r="C15" s="16" t="s">
        <v>45</v>
      </c>
      <c r="D15" s="21" t="s">
        <v>46</v>
      </c>
      <c r="E15" s="21" t="s">
        <v>47</v>
      </c>
      <c r="F15" s="22" t="s">
        <v>12</v>
      </c>
      <c r="G15" s="22">
        <v>2.03</v>
      </c>
    </row>
    <row r="16" spans="1:7">
      <c r="A16" s="20">
        <v>14</v>
      </c>
      <c r="B16" s="17" t="s">
        <v>48</v>
      </c>
      <c r="C16" s="16" t="s">
        <v>45</v>
      </c>
      <c r="D16" s="21" t="s">
        <v>46</v>
      </c>
      <c r="E16" s="21" t="s">
        <v>49</v>
      </c>
      <c r="F16" s="22" t="s">
        <v>12</v>
      </c>
      <c r="G16" s="22">
        <v>2.03</v>
      </c>
    </row>
    <row r="17" spans="1:7">
      <c r="A17" s="20">
        <v>15</v>
      </c>
      <c r="B17" s="17" t="s">
        <v>50</v>
      </c>
      <c r="C17" s="16" t="s">
        <v>45</v>
      </c>
      <c r="D17" s="21" t="s">
        <v>46</v>
      </c>
      <c r="E17" s="21" t="s">
        <v>51</v>
      </c>
      <c r="F17" s="22" t="s">
        <v>12</v>
      </c>
      <c r="G17" s="22">
        <v>2.03</v>
      </c>
    </row>
    <row r="18" spans="1:7">
      <c r="A18" s="20">
        <v>16</v>
      </c>
      <c r="B18" s="17" t="s">
        <v>52</v>
      </c>
      <c r="C18" s="16" t="s">
        <v>45</v>
      </c>
      <c r="D18" s="21" t="s">
        <v>46</v>
      </c>
      <c r="E18" s="21" t="s">
        <v>53</v>
      </c>
      <c r="F18" s="22" t="s">
        <v>12</v>
      </c>
      <c r="G18" s="22">
        <v>2.03</v>
      </c>
    </row>
    <row r="19" spans="1:7">
      <c r="A19" s="20">
        <v>17</v>
      </c>
      <c r="B19" s="17" t="s">
        <v>54</v>
      </c>
      <c r="C19" s="16" t="s">
        <v>45</v>
      </c>
      <c r="D19" s="21" t="s">
        <v>46</v>
      </c>
      <c r="E19" s="21" t="s">
        <v>55</v>
      </c>
      <c r="F19" s="22" t="s">
        <v>12</v>
      </c>
      <c r="G19" s="22">
        <v>2.03</v>
      </c>
    </row>
    <row r="20" spans="1:7">
      <c r="A20" s="20">
        <v>18</v>
      </c>
      <c r="B20" s="17" t="s">
        <v>56</v>
      </c>
      <c r="C20" s="16" t="s">
        <v>45</v>
      </c>
      <c r="D20" s="21" t="s">
        <v>46</v>
      </c>
      <c r="E20" s="21" t="s">
        <v>57</v>
      </c>
      <c r="F20" s="22" t="s">
        <v>12</v>
      </c>
      <c r="G20" s="22">
        <v>0.47</v>
      </c>
    </row>
    <row r="21" spans="1:7">
      <c r="A21" s="20">
        <v>19</v>
      </c>
      <c r="B21" s="17" t="s">
        <v>58</v>
      </c>
      <c r="C21" s="16" t="s">
        <v>45</v>
      </c>
      <c r="D21" s="21" t="s">
        <v>46</v>
      </c>
      <c r="E21" s="21" t="s">
        <v>59</v>
      </c>
      <c r="F21" s="22" t="s">
        <v>12</v>
      </c>
      <c r="G21" s="22">
        <v>0.47</v>
      </c>
    </row>
    <row r="22" spans="1:7">
      <c r="A22" s="20">
        <v>20</v>
      </c>
      <c r="B22" s="17" t="s">
        <v>60</v>
      </c>
      <c r="C22" s="16" t="s">
        <v>45</v>
      </c>
      <c r="D22" s="21" t="s">
        <v>46</v>
      </c>
      <c r="E22" s="21" t="s">
        <v>61</v>
      </c>
      <c r="F22" s="22" t="s">
        <v>12</v>
      </c>
      <c r="G22" s="22">
        <v>0.47</v>
      </c>
    </row>
    <row r="23" spans="1:7">
      <c r="A23" s="20">
        <v>21</v>
      </c>
      <c r="B23" s="17" t="s">
        <v>62</v>
      </c>
      <c r="C23" s="16" t="s">
        <v>45</v>
      </c>
      <c r="D23" s="21" t="s">
        <v>46</v>
      </c>
      <c r="E23" s="21" t="s">
        <v>63</v>
      </c>
      <c r="F23" s="22" t="s">
        <v>12</v>
      </c>
      <c r="G23" s="22">
        <v>0.93</v>
      </c>
    </row>
    <row r="24" spans="1:7">
      <c r="A24" s="20">
        <v>22</v>
      </c>
      <c r="B24" s="17" t="s">
        <v>64</v>
      </c>
      <c r="C24" s="16" t="s">
        <v>45</v>
      </c>
      <c r="D24" s="21" t="s">
        <v>46</v>
      </c>
      <c r="E24" s="21" t="s">
        <v>65</v>
      </c>
      <c r="F24" s="22" t="s">
        <v>12</v>
      </c>
      <c r="G24" s="22">
        <v>0.93</v>
      </c>
    </row>
    <row r="25" ht="24" spans="1:7">
      <c r="A25" s="20">
        <v>23</v>
      </c>
      <c r="B25" s="17" t="s">
        <v>66</v>
      </c>
      <c r="C25" s="16" t="s">
        <v>67</v>
      </c>
      <c r="D25" s="21" t="s">
        <v>68</v>
      </c>
      <c r="E25" s="21" t="s">
        <v>69</v>
      </c>
      <c r="F25" s="22" t="s">
        <v>12</v>
      </c>
      <c r="G25" s="22">
        <v>0.75</v>
      </c>
    </row>
    <row r="26" ht="24" spans="1:7">
      <c r="A26" s="20">
        <v>24</v>
      </c>
      <c r="B26" s="17" t="s">
        <v>70</v>
      </c>
      <c r="C26" s="16" t="s">
        <v>67</v>
      </c>
      <c r="D26" s="21" t="s">
        <v>71</v>
      </c>
      <c r="E26" s="21" t="s">
        <v>72</v>
      </c>
      <c r="F26" s="22" t="s">
        <v>12</v>
      </c>
      <c r="G26" s="22">
        <v>0.75</v>
      </c>
    </row>
    <row r="27" ht="36" spans="1:7">
      <c r="A27" s="20">
        <v>25</v>
      </c>
      <c r="B27" s="17" t="s">
        <v>73</v>
      </c>
      <c r="C27" s="16" t="s">
        <v>67</v>
      </c>
      <c r="D27" s="21" t="s">
        <v>74</v>
      </c>
      <c r="E27" s="21" t="s">
        <v>75</v>
      </c>
      <c r="F27" s="22" t="s">
        <v>12</v>
      </c>
      <c r="G27" s="22">
        <v>0.75</v>
      </c>
    </row>
    <row r="28" spans="1:7">
      <c r="A28" s="20">
        <v>26</v>
      </c>
      <c r="B28" s="17" t="s">
        <v>76</v>
      </c>
      <c r="C28" s="16" t="s">
        <v>67</v>
      </c>
      <c r="D28" s="21" t="s">
        <v>77</v>
      </c>
      <c r="E28" s="21" t="s">
        <v>78</v>
      </c>
      <c r="F28" s="22" t="s">
        <v>12</v>
      </c>
      <c r="G28" s="22">
        <v>1.86</v>
      </c>
    </row>
    <row r="29" ht="24" spans="1:7">
      <c r="A29" s="20">
        <v>27</v>
      </c>
      <c r="B29" s="17" t="s">
        <v>79</v>
      </c>
      <c r="C29" s="16" t="s">
        <v>67</v>
      </c>
      <c r="D29" s="21" t="s">
        <v>80</v>
      </c>
      <c r="E29" s="21" t="s">
        <v>81</v>
      </c>
      <c r="F29" s="22" t="s">
        <v>12</v>
      </c>
      <c r="G29" s="22">
        <v>1.86</v>
      </c>
    </row>
    <row r="30" spans="1:7">
      <c r="A30" s="20">
        <v>28</v>
      </c>
      <c r="B30" s="17" t="s">
        <v>82</v>
      </c>
      <c r="C30" s="16" t="s">
        <v>83</v>
      </c>
      <c r="D30" s="21" t="s">
        <v>84</v>
      </c>
      <c r="E30" s="21" t="s">
        <v>85</v>
      </c>
      <c r="F30" s="22" t="s">
        <v>12</v>
      </c>
      <c r="G30" s="22">
        <v>0.01</v>
      </c>
    </row>
    <row r="31" ht="24" spans="1:7">
      <c r="A31" s="20">
        <v>29</v>
      </c>
      <c r="B31" s="17" t="s">
        <v>86</v>
      </c>
      <c r="C31" s="16" t="s">
        <v>87</v>
      </c>
      <c r="D31" s="21" t="s">
        <v>88</v>
      </c>
      <c r="E31" s="21" t="s">
        <v>89</v>
      </c>
      <c r="F31" s="22" t="s">
        <v>12</v>
      </c>
      <c r="G31" s="22">
        <v>1.63</v>
      </c>
    </row>
    <row r="32" ht="28" customHeight="1" spans="1:7">
      <c r="A32" s="20">
        <v>30</v>
      </c>
      <c r="B32" s="23" t="s">
        <v>90</v>
      </c>
      <c r="C32" s="24" t="s">
        <v>91</v>
      </c>
      <c r="D32" s="23" t="s">
        <v>92</v>
      </c>
      <c r="E32" s="23" t="s">
        <v>93</v>
      </c>
      <c r="F32" s="21" t="s">
        <v>94</v>
      </c>
      <c r="G32" s="22">
        <v>3.41</v>
      </c>
    </row>
    <row r="33" ht="24" spans="1:7">
      <c r="A33" s="20">
        <v>31</v>
      </c>
      <c r="B33" s="17" t="s">
        <v>90</v>
      </c>
      <c r="C33" s="16" t="s">
        <v>95</v>
      </c>
      <c r="D33" s="25" t="s">
        <v>96</v>
      </c>
      <c r="E33" s="21" t="s">
        <v>97</v>
      </c>
      <c r="F33" s="21" t="s">
        <v>94</v>
      </c>
      <c r="G33" s="22">
        <v>0.5</v>
      </c>
    </row>
    <row r="34" ht="24" spans="1:7">
      <c r="A34" s="20">
        <v>32</v>
      </c>
      <c r="B34" s="23" t="s">
        <v>98</v>
      </c>
      <c r="C34" s="24" t="s">
        <v>99</v>
      </c>
      <c r="D34" s="23" t="s">
        <v>92</v>
      </c>
      <c r="E34" s="21" t="s">
        <v>100</v>
      </c>
      <c r="F34" s="21" t="s">
        <v>94</v>
      </c>
      <c r="G34" s="22">
        <v>0.58</v>
      </c>
    </row>
    <row r="35" ht="36" spans="1:7">
      <c r="A35" s="20">
        <v>33</v>
      </c>
      <c r="B35" s="23" t="s">
        <v>101</v>
      </c>
      <c r="C35" s="24" t="s">
        <v>102</v>
      </c>
      <c r="D35" s="23" t="s">
        <v>103</v>
      </c>
      <c r="E35" s="21" t="s">
        <v>104</v>
      </c>
      <c r="F35" s="21" t="s">
        <v>94</v>
      </c>
      <c r="G35" s="22">
        <v>2.05</v>
      </c>
    </row>
    <row r="36" ht="36" spans="1:7">
      <c r="A36" s="20">
        <v>34</v>
      </c>
      <c r="B36" s="17" t="s">
        <v>105</v>
      </c>
      <c r="C36" s="16" t="s">
        <v>106</v>
      </c>
      <c r="D36" s="21" t="s">
        <v>107</v>
      </c>
      <c r="E36" s="21" t="s">
        <v>108</v>
      </c>
      <c r="F36" s="21" t="s">
        <v>94</v>
      </c>
      <c r="G36" s="22">
        <v>4.57</v>
      </c>
    </row>
    <row r="37" ht="24" spans="1:7">
      <c r="A37" s="20">
        <v>35</v>
      </c>
      <c r="B37" s="23" t="s">
        <v>109</v>
      </c>
      <c r="C37" s="24" t="s">
        <v>110</v>
      </c>
      <c r="D37" s="21" t="s">
        <v>111</v>
      </c>
      <c r="E37" s="21" t="s">
        <v>112</v>
      </c>
      <c r="F37" s="21" t="s">
        <v>94</v>
      </c>
      <c r="G37" s="22">
        <v>1.08</v>
      </c>
    </row>
    <row r="38" ht="24" spans="1:7">
      <c r="A38" s="20">
        <v>36</v>
      </c>
      <c r="B38" s="23" t="s">
        <v>113</v>
      </c>
      <c r="C38" s="24" t="s">
        <v>110</v>
      </c>
      <c r="D38" s="21" t="s">
        <v>114</v>
      </c>
      <c r="E38" s="21" t="s">
        <v>115</v>
      </c>
      <c r="F38" s="21" t="s">
        <v>94</v>
      </c>
      <c r="G38" s="22">
        <v>1.49</v>
      </c>
    </row>
    <row r="39" ht="24.75" spans="1:7">
      <c r="A39" s="20">
        <v>37</v>
      </c>
      <c r="B39" s="23" t="s">
        <v>116</v>
      </c>
      <c r="C39" s="24" t="s">
        <v>110</v>
      </c>
      <c r="D39" s="21" t="s">
        <v>107</v>
      </c>
      <c r="E39" s="21" t="s">
        <v>117</v>
      </c>
      <c r="F39" s="21" t="s">
        <v>94</v>
      </c>
      <c r="G39" s="22">
        <v>0.82</v>
      </c>
    </row>
    <row r="40" ht="24.75" spans="1:7">
      <c r="A40" s="20">
        <v>38</v>
      </c>
      <c r="B40" s="23" t="s">
        <v>118</v>
      </c>
      <c r="C40" s="24" t="s">
        <v>102</v>
      </c>
      <c r="D40" s="21" t="s">
        <v>119</v>
      </c>
      <c r="E40" s="21" t="s">
        <v>120</v>
      </c>
      <c r="F40" s="21" t="s">
        <v>94</v>
      </c>
      <c r="G40" s="22">
        <v>0.58</v>
      </c>
    </row>
    <row r="41" ht="36" spans="1:7">
      <c r="A41" s="20">
        <v>39</v>
      </c>
      <c r="B41" s="23" t="s">
        <v>121</v>
      </c>
      <c r="C41" s="24" t="s">
        <v>102</v>
      </c>
      <c r="D41" s="21" t="s">
        <v>122</v>
      </c>
      <c r="E41" s="23" t="s">
        <v>123</v>
      </c>
      <c r="F41" s="21" t="s">
        <v>94</v>
      </c>
      <c r="G41" s="22">
        <v>4.59</v>
      </c>
    </row>
    <row r="42" ht="24.75" spans="1:7">
      <c r="A42" s="20">
        <v>40</v>
      </c>
      <c r="B42" s="23" t="s">
        <v>124</v>
      </c>
      <c r="C42" s="24" t="s">
        <v>9</v>
      </c>
      <c r="D42" s="21" t="s">
        <v>125</v>
      </c>
      <c r="E42" s="21" t="s">
        <v>126</v>
      </c>
      <c r="F42" s="21" t="s">
        <v>94</v>
      </c>
      <c r="G42" s="22">
        <v>4.06</v>
      </c>
    </row>
    <row r="43" ht="24.75" spans="1:7">
      <c r="A43" s="20">
        <v>41</v>
      </c>
      <c r="B43" s="23" t="s">
        <v>127</v>
      </c>
      <c r="C43" s="24" t="s">
        <v>102</v>
      </c>
      <c r="D43" s="21" t="s">
        <v>128</v>
      </c>
      <c r="E43" s="21" t="s">
        <v>129</v>
      </c>
      <c r="F43" s="21" t="s">
        <v>94</v>
      </c>
      <c r="G43" s="22">
        <v>0.58</v>
      </c>
    </row>
    <row r="44" ht="24" spans="1:7">
      <c r="A44" s="20">
        <v>42</v>
      </c>
      <c r="B44" s="17" t="s">
        <v>130</v>
      </c>
      <c r="C44" s="24" t="s">
        <v>131</v>
      </c>
      <c r="D44" s="21" t="s">
        <v>132</v>
      </c>
      <c r="E44" s="21" t="s">
        <v>133</v>
      </c>
      <c r="F44" s="21" t="s">
        <v>94</v>
      </c>
      <c r="G44" s="22">
        <v>0.93</v>
      </c>
    </row>
    <row r="45" ht="24" spans="1:7">
      <c r="A45" s="20">
        <v>43</v>
      </c>
      <c r="B45" s="23" t="s">
        <v>134</v>
      </c>
      <c r="C45" s="24" t="s">
        <v>9</v>
      </c>
      <c r="D45" s="21" t="s">
        <v>132</v>
      </c>
      <c r="E45" s="21" t="s">
        <v>135</v>
      </c>
      <c r="F45" s="21" t="s">
        <v>94</v>
      </c>
      <c r="G45" s="22">
        <v>0.93</v>
      </c>
    </row>
    <row r="46" ht="24" spans="1:7">
      <c r="A46" s="20">
        <v>44</v>
      </c>
      <c r="B46" s="23" t="s">
        <v>136</v>
      </c>
      <c r="C46" s="24" t="s">
        <v>9</v>
      </c>
      <c r="D46" s="21" t="s">
        <v>132</v>
      </c>
      <c r="E46" s="21" t="s">
        <v>137</v>
      </c>
      <c r="F46" s="21" t="s">
        <v>94</v>
      </c>
      <c r="G46" s="22">
        <v>1.86</v>
      </c>
    </row>
    <row r="47" ht="48" spans="1:7">
      <c r="A47" s="20">
        <v>45</v>
      </c>
      <c r="B47" s="23" t="s">
        <v>138</v>
      </c>
      <c r="C47" s="24" t="s">
        <v>9</v>
      </c>
      <c r="D47" s="21" t="s">
        <v>132</v>
      </c>
      <c r="E47" s="21" t="s">
        <v>139</v>
      </c>
      <c r="F47" s="21" t="s">
        <v>94</v>
      </c>
      <c r="G47" s="22">
        <v>1.6</v>
      </c>
    </row>
    <row r="48" ht="60" spans="1:7">
      <c r="A48" s="20">
        <v>46</v>
      </c>
      <c r="B48" s="23" t="s">
        <v>140</v>
      </c>
      <c r="C48" s="24" t="s">
        <v>102</v>
      </c>
      <c r="D48" s="21" t="s">
        <v>132</v>
      </c>
      <c r="E48" s="21" t="s">
        <v>141</v>
      </c>
      <c r="F48" s="21" t="s">
        <v>94</v>
      </c>
      <c r="G48" s="22">
        <v>8.79</v>
      </c>
    </row>
    <row r="49" ht="36" spans="1:7">
      <c r="A49" s="20">
        <v>47</v>
      </c>
      <c r="B49" s="23" t="s">
        <v>142</v>
      </c>
      <c r="C49" s="24" t="s">
        <v>102</v>
      </c>
      <c r="D49" s="21" t="s">
        <v>143</v>
      </c>
      <c r="E49" s="21" t="s">
        <v>144</v>
      </c>
      <c r="F49" s="21" t="s">
        <v>94</v>
      </c>
      <c r="G49" s="22">
        <v>3</v>
      </c>
    </row>
    <row r="50" ht="24" spans="1:7">
      <c r="A50" s="20">
        <v>48</v>
      </c>
      <c r="B50" s="17" t="s">
        <v>145</v>
      </c>
      <c r="C50" s="16" t="s">
        <v>146</v>
      </c>
      <c r="D50" s="21" t="s">
        <v>143</v>
      </c>
      <c r="E50" s="21" t="s">
        <v>147</v>
      </c>
      <c r="F50" s="21" t="s">
        <v>94</v>
      </c>
      <c r="G50" s="22">
        <v>0.18</v>
      </c>
    </row>
    <row r="51" ht="24" spans="1:7">
      <c r="A51" s="20">
        <v>49</v>
      </c>
      <c r="B51" s="17" t="s">
        <v>148</v>
      </c>
      <c r="C51" s="16" t="s">
        <v>146</v>
      </c>
      <c r="D51" s="21" t="s">
        <v>143</v>
      </c>
      <c r="E51" s="21" t="s">
        <v>149</v>
      </c>
      <c r="F51" s="21" t="s">
        <v>94</v>
      </c>
      <c r="G51" s="22">
        <v>0.18</v>
      </c>
    </row>
    <row r="52" ht="24" spans="1:7">
      <c r="A52" s="20">
        <v>50</v>
      </c>
      <c r="B52" s="17" t="s">
        <v>150</v>
      </c>
      <c r="C52" s="16" t="s">
        <v>146</v>
      </c>
      <c r="D52" s="21" t="s">
        <v>143</v>
      </c>
      <c r="E52" s="21" t="s">
        <v>151</v>
      </c>
      <c r="F52" s="21" t="s">
        <v>94</v>
      </c>
      <c r="G52" s="22">
        <v>0.18</v>
      </c>
    </row>
    <row r="53" ht="24" spans="1:7">
      <c r="A53" s="20">
        <v>51</v>
      </c>
      <c r="B53" s="23" t="s">
        <v>152</v>
      </c>
      <c r="C53" s="24" t="s">
        <v>9</v>
      </c>
      <c r="D53" s="21" t="s">
        <v>132</v>
      </c>
      <c r="E53" s="21" t="s">
        <v>153</v>
      </c>
      <c r="F53" s="21" t="s">
        <v>94</v>
      </c>
      <c r="G53" s="22">
        <v>0.56</v>
      </c>
    </row>
    <row r="54" ht="24" spans="1:7">
      <c r="A54" s="20">
        <v>52</v>
      </c>
      <c r="B54" s="23" t="s">
        <v>154</v>
      </c>
      <c r="C54" s="24" t="s">
        <v>99</v>
      </c>
      <c r="D54" s="21" t="s">
        <v>132</v>
      </c>
      <c r="E54" s="21" t="s">
        <v>155</v>
      </c>
      <c r="F54" s="21" t="s">
        <v>94</v>
      </c>
      <c r="G54" s="22">
        <v>0.86</v>
      </c>
    </row>
    <row r="55" ht="36" spans="1:7">
      <c r="A55" s="20">
        <v>53</v>
      </c>
      <c r="B55" s="23" t="s">
        <v>156</v>
      </c>
      <c r="C55" s="24" t="s">
        <v>157</v>
      </c>
      <c r="D55" s="21" t="s">
        <v>158</v>
      </c>
      <c r="E55" s="21" t="s">
        <v>159</v>
      </c>
      <c r="F55" s="21" t="s">
        <v>94</v>
      </c>
      <c r="G55" s="22">
        <v>1.15</v>
      </c>
    </row>
    <row r="56" ht="24" spans="1:7">
      <c r="A56" s="20">
        <v>54</v>
      </c>
      <c r="B56" s="23" t="s">
        <v>160</v>
      </c>
      <c r="C56" s="24" t="s">
        <v>102</v>
      </c>
      <c r="D56" s="21" t="s">
        <v>161</v>
      </c>
      <c r="E56" s="21" t="s">
        <v>162</v>
      </c>
      <c r="F56" s="21" t="s">
        <v>94</v>
      </c>
      <c r="G56" s="22">
        <v>0.8</v>
      </c>
    </row>
    <row r="57" ht="48" spans="1:7">
      <c r="A57" s="20">
        <v>55</v>
      </c>
      <c r="B57" s="23" t="s">
        <v>163</v>
      </c>
      <c r="C57" s="24" t="s">
        <v>102</v>
      </c>
      <c r="D57" s="21" t="s">
        <v>164</v>
      </c>
      <c r="E57" s="21" t="s">
        <v>165</v>
      </c>
      <c r="F57" s="21" t="s">
        <v>94</v>
      </c>
      <c r="G57" s="22">
        <v>0.8</v>
      </c>
    </row>
    <row r="58" ht="36" spans="1:7">
      <c r="A58" s="20">
        <v>56</v>
      </c>
      <c r="B58" s="23" t="s">
        <v>166</v>
      </c>
      <c r="C58" s="24" t="s">
        <v>102</v>
      </c>
      <c r="D58" s="21" t="s">
        <v>164</v>
      </c>
      <c r="E58" s="16" t="s">
        <v>167</v>
      </c>
      <c r="F58" s="21" t="s">
        <v>94</v>
      </c>
      <c r="G58" s="22">
        <v>0.8</v>
      </c>
    </row>
    <row r="59" ht="48" spans="1:7">
      <c r="A59" s="20">
        <v>57</v>
      </c>
      <c r="B59" s="23" t="s">
        <v>168</v>
      </c>
      <c r="C59" s="24" t="s">
        <v>131</v>
      </c>
      <c r="D59" s="21" t="s">
        <v>169</v>
      </c>
      <c r="E59" s="21" t="s">
        <v>170</v>
      </c>
      <c r="F59" s="21" t="s">
        <v>94</v>
      </c>
      <c r="G59" s="22">
        <v>0.8</v>
      </c>
    </row>
    <row r="60" ht="24" spans="1:7">
      <c r="A60" s="20">
        <v>58</v>
      </c>
      <c r="B60" s="23" t="s">
        <v>171</v>
      </c>
      <c r="C60" s="24" t="s">
        <v>146</v>
      </c>
      <c r="D60" s="21" t="s">
        <v>172</v>
      </c>
      <c r="E60" s="21" t="s">
        <v>173</v>
      </c>
      <c r="F60" s="21" t="s">
        <v>94</v>
      </c>
      <c r="G60" s="22">
        <v>0.8</v>
      </c>
    </row>
    <row r="61" ht="48" spans="1:7">
      <c r="A61" s="20">
        <v>59</v>
      </c>
      <c r="B61" s="23" t="s">
        <v>174</v>
      </c>
      <c r="C61" s="24" t="s">
        <v>131</v>
      </c>
      <c r="D61" s="21" t="s">
        <v>143</v>
      </c>
      <c r="E61" s="21" t="s">
        <v>175</v>
      </c>
      <c r="F61" s="21" t="s">
        <v>94</v>
      </c>
      <c r="G61" s="22">
        <v>0.8</v>
      </c>
    </row>
    <row r="62" ht="24" spans="1:7">
      <c r="A62" s="20">
        <v>60</v>
      </c>
      <c r="B62" s="23" t="s">
        <v>176</v>
      </c>
      <c r="C62" s="24" t="s">
        <v>157</v>
      </c>
      <c r="D62" s="21" t="s">
        <v>143</v>
      </c>
      <c r="E62" s="21" t="s">
        <v>177</v>
      </c>
      <c r="F62" s="21" t="s">
        <v>94</v>
      </c>
      <c r="G62" s="22">
        <v>0.8</v>
      </c>
    </row>
    <row r="63" ht="24" spans="1:7">
      <c r="A63" s="20">
        <v>61</v>
      </c>
      <c r="B63" s="23" t="s">
        <v>178</v>
      </c>
      <c r="C63" s="24" t="s">
        <v>179</v>
      </c>
      <c r="D63" s="21" t="s">
        <v>180</v>
      </c>
      <c r="E63" s="21" t="s">
        <v>181</v>
      </c>
      <c r="F63" s="21" t="s">
        <v>94</v>
      </c>
      <c r="G63" s="22">
        <v>0.8</v>
      </c>
    </row>
    <row r="64" ht="48" spans="1:7">
      <c r="A64" s="20">
        <v>62</v>
      </c>
      <c r="B64" s="17" t="s">
        <v>182</v>
      </c>
      <c r="C64" s="16" t="s">
        <v>183</v>
      </c>
      <c r="D64" s="26" t="s">
        <v>184</v>
      </c>
      <c r="E64" s="21" t="s">
        <v>185</v>
      </c>
      <c r="F64" s="21" t="s">
        <v>94</v>
      </c>
      <c r="G64" s="22">
        <v>2</v>
      </c>
    </row>
    <row r="65" ht="48" spans="1:7">
      <c r="A65" s="20">
        <v>63</v>
      </c>
      <c r="B65" s="17" t="s">
        <v>182</v>
      </c>
      <c r="C65" s="16" t="s">
        <v>186</v>
      </c>
      <c r="D65" s="26" t="s">
        <v>187</v>
      </c>
      <c r="E65" s="21" t="s">
        <v>185</v>
      </c>
      <c r="F65" s="21" t="s">
        <v>94</v>
      </c>
      <c r="G65" s="22">
        <v>2</v>
      </c>
    </row>
    <row r="66" ht="48" spans="1:7">
      <c r="A66" s="20">
        <v>64</v>
      </c>
      <c r="B66" s="17" t="s">
        <v>182</v>
      </c>
      <c r="C66" s="16" t="s">
        <v>188</v>
      </c>
      <c r="D66" s="26" t="s">
        <v>189</v>
      </c>
      <c r="E66" s="21" t="s">
        <v>185</v>
      </c>
      <c r="F66" s="21" t="s">
        <v>94</v>
      </c>
      <c r="G66" s="22">
        <v>0.3</v>
      </c>
    </row>
    <row r="67" ht="48" spans="1:7">
      <c r="A67" s="20">
        <v>65</v>
      </c>
      <c r="B67" s="17" t="s">
        <v>182</v>
      </c>
      <c r="C67" s="16" t="s">
        <v>186</v>
      </c>
      <c r="D67" s="26" t="s">
        <v>190</v>
      </c>
      <c r="E67" s="21" t="s">
        <v>185</v>
      </c>
      <c r="F67" s="21" t="s">
        <v>94</v>
      </c>
      <c r="G67" s="22">
        <v>0.3</v>
      </c>
    </row>
    <row r="68" ht="24" spans="1:7">
      <c r="A68" s="20">
        <v>66</v>
      </c>
      <c r="B68" s="17" t="s">
        <v>191</v>
      </c>
      <c r="C68" s="16" t="s">
        <v>146</v>
      </c>
      <c r="D68" s="21" t="s">
        <v>192</v>
      </c>
      <c r="E68" s="21" t="s">
        <v>193</v>
      </c>
      <c r="F68" s="21" t="s">
        <v>94</v>
      </c>
      <c r="G68" s="22">
        <v>0.06</v>
      </c>
    </row>
    <row r="69" ht="24" spans="1:7">
      <c r="A69" s="20">
        <v>67</v>
      </c>
      <c r="B69" s="17" t="s">
        <v>194</v>
      </c>
      <c r="C69" s="24" t="s">
        <v>195</v>
      </c>
      <c r="D69" s="21" t="s">
        <v>196</v>
      </c>
      <c r="E69" s="27" t="s">
        <v>197</v>
      </c>
      <c r="F69" s="21" t="s">
        <v>94</v>
      </c>
      <c r="G69" s="22">
        <v>0.42</v>
      </c>
    </row>
    <row r="70" ht="36" spans="1:7">
      <c r="A70" s="20">
        <v>68</v>
      </c>
      <c r="B70" s="17" t="s">
        <v>198</v>
      </c>
      <c r="C70" s="24" t="s">
        <v>199</v>
      </c>
      <c r="D70" s="21" t="s">
        <v>200</v>
      </c>
      <c r="E70" s="27" t="s">
        <v>201</v>
      </c>
      <c r="F70" s="21" t="s">
        <v>94</v>
      </c>
      <c r="G70" s="22">
        <v>0.11</v>
      </c>
    </row>
    <row r="71" ht="24" spans="1:7">
      <c r="A71" s="20">
        <v>69</v>
      </c>
      <c r="B71" s="17" t="s">
        <v>202</v>
      </c>
      <c r="C71" s="24" t="s">
        <v>203</v>
      </c>
      <c r="D71" s="21" t="s">
        <v>204</v>
      </c>
      <c r="E71" s="27" t="s">
        <v>205</v>
      </c>
      <c r="F71" s="21" t="s">
        <v>94</v>
      </c>
      <c r="G71" s="22">
        <v>1.44</v>
      </c>
    </row>
    <row r="72" ht="24" spans="1:7">
      <c r="A72" s="20">
        <v>70</v>
      </c>
      <c r="B72" s="17" t="s">
        <v>206</v>
      </c>
      <c r="C72" s="24" t="s">
        <v>207</v>
      </c>
      <c r="D72" s="21" t="s">
        <v>208</v>
      </c>
      <c r="E72" s="27" t="s">
        <v>209</v>
      </c>
      <c r="F72" s="21" t="s">
        <v>94</v>
      </c>
      <c r="G72" s="22">
        <v>1.75</v>
      </c>
    </row>
    <row r="73" ht="24" spans="1:7">
      <c r="A73" s="20">
        <v>71</v>
      </c>
      <c r="B73" s="17" t="s">
        <v>210</v>
      </c>
      <c r="C73" s="24" t="s">
        <v>211</v>
      </c>
      <c r="D73" s="21" t="s">
        <v>212</v>
      </c>
      <c r="E73" s="27" t="s">
        <v>213</v>
      </c>
      <c r="F73" s="21" t="s">
        <v>94</v>
      </c>
      <c r="G73" s="22">
        <v>0.05</v>
      </c>
    </row>
    <row r="74" ht="24" spans="1:7">
      <c r="A74" s="20">
        <v>72</v>
      </c>
      <c r="B74" s="17" t="s">
        <v>214</v>
      </c>
      <c r="C74" s="24" t="s">
        <v>215</v>
      </c>
      <c r="D74" s="21" t="s">
        <v>216</v>
      </c>
      <c r="E74" s="27" t="s">
        <v>217</v>
      </c>
      <c r="F74" s="21" t="s">
        <v>94</v>
      </c>
      <c r="G74" s="22">
        <v>0.09</v>
      </c>
    </row>
    <row r="75" ht="24" spans="1:7">
      <c r="A75" s="20">
        <v>73</v>
      </c>
      <c r="B75" s="17" t="s">
        <v>218</v>
      </c>
      <c r="C75" s="24" t="s">
        <v>219</v>
      </c>
      <c r="D75" s="21" t="s">
        <v>216</v>
      </c>
      <c r="E75" s="27" t="s">
        <v>220</v>
      </c>
      <c r="F75" s="21" t="s">
        <v>94</v>
      </c>
      <c r="G75" s="22">
        <v>0.01</v>
      </c>
    </row>
    <row r="76" ht="24" spans="1:7">
      <c r="A76" s="20">
        <v>74</v>
      </c>
      <c r="B76" s="17" t="s">
        <v>221</v>
      </c>
      <c r="C76" s="24" t="s">
        <v>222</v>
      </c>
      <c r="D76" s="21" t="s">
        <v>216</v>
      </c>
      <c r="E76" s="27" t="s">
        <v>223</v>
      </c>
      <c r="F76" s="21" t="s">
        <v>94</v>
      </c>
      <c r="G76" s="22">
        <v>0.04</v>
      </c>
    </row>
    <row r="77" ht="24" spans="1:7">
      <c r="A77" s="20">
        <v>75</v>
      </c>
      <c r="B77" s="17" t="s">
        <v>224</v>
      </c>
      <c r="C77" s="24" t="s">
        <v>225</v>
      </c>
      <c r="D77" s="28" t="s">
        <v>226</v>
      </c>
      <c r="E77" s="27" t="s">
        <v>227</v>
      </c>
      <c r="F77" s="21" t="s">
        <v>94</v>
      </c>
      <c r="G77" s="22">
        <v>0.05</v>
      </c>
    </row>
    <row r="78" ht="24" spans="1:7">
      <c r="A78" s="20">
        <v>76</v>
      </c>
      <c r="B78" s="17" t="s">
        <v>228</v>
      </c>
      <c r="C78" s="24" t="s">
        <v>229</v>
      </c>
      <c r="D78" s="28" t="s">
        <v>230</v>
      </c>
      <c r="E78" s="27" t="s">
        <v>231</v>
      </c>
      <c r="F78" s="21" t="s">
        <v>94</v>
      </c>
      <c r="G78" s="22">
        <v>0.08</v>
      </c>
    </row>
    <row r="79" ht="36" spans="1:7">
      <c r="A79" s="20">
        <v>77</v>
      </c>
      <c r="B79" s="17" t="s">
        <v>232</v>
      </c>
      <c r="C79" s="24" t="s">
        <v>233</v>
      </c>
      <c r="D79" s="21" t="s">
        <v>234</v>
      </c>
      <c r="E79" s="27" t="s">
        <v>235</v>
      </c>
      <c r="F79" s="21" t="s">
        <v>94</v>
      </c>
      <c r="G79" s="22">
        <v>0.23</v>
      </c>
    </row>
    <row r="80" ht="24" spans="1:7">
      <c r="A80" s="20">
        <v>78</v>
      </c>
      <c r="B80" s="17" t="s">
        <v>202</v>
      </c>
      <c r="C80" s="24" t="s">
        <v>236</v>
      </c>
      <c r="D80" s="21" t="s">
        <v>237</v>
      </c>
      <c r="E80" s="27" t="s">
        <v>235</v>
      </c>
      <c r="F80" s="21" t="s">
        <v>94</v>
      </c>
      <c r="G80" s="22">
        <v>0.03</v>
      </c>
    </row>
    <row r="81" ht="24" spans="1:7">
      <c r="A81" s="20">
        <v>79</v>
      </c>
      <c r="B81" s="17" t="s">
        <v>238</v>
      </c>
      <c r="C81" s="24" t="s">
        <v>239</v>
      </c>
      <c r="D81" s="28" t="s">
        <v>240</v>
      </c>
      <c r="E81" s="27" t="s">
        <v>241</v>
      </c>
      <c r="F81" s="21" t="s">
        <v>94</v>
      </c>
      <c r="G81" s="22">
        <v>0.02</v>
      </c>
    </row>
    <row r="82" ht="24" spans="1:7">
      <c r="A82" s="20">
        <v>80</v>
      </c>
      <c r="B82" s="17" t="s">
        <v>242</v>
      </c>
      <c r="C82" s="24" t="s">
        <v>243</v>
      </c>
      <c r="D82" s="24" t="s">
        <v>244</v>
      </c>
      <c r="E82" s="27" t="s">
        <v>245</v>
      </c>
      <c r="F82" s="21" t="s">
        <v>94</v>
      </c>
      <c r="G82" s="22">
        <v>0.02</v>
      </c>
    </row>
    <row r="83" ht="24" spans="1:7">
      <c r="A83" s="20">
        <v>81</v>
      </c>
      <c r="B83" s="17" t="s">
        <v>246</v>
      </c>
      <c r="C83" s="24" t="s">
        <v>247</v>
      </c>
      <c r="D83" s="24" t="s">
        <v>248</v>
      </c>
      <c r="E83" s="27" t="s">
        <v>245</v>
      </c>
      <c r="F83" s="21" t="s">
        <v>94</v>
      </c>
      <c r="G83" s="22">
        <v>0.02</v>
      </c>
    </row>
    <row r="84" ht="24" spans="1:7">
      <c r="A84" s="20">
        <v>82</v>
      </c>
      <c r="B84" s="17" t="s">
        <v>249</v>
      </c>
      <c r="C84" s="24" t="s">
        <v>250</v>
      </c>
      <c r="D84" s="24" t="s">
        <v>251</v>
      </c>
      <c r="E84" s="21" t="s">
        <v>252</v>
      </c>
      <c r="F84" s="21" t="s">
        <v>94</v>
      </c>
      <c r="G84" s="22">
        <v>0.44</v>
      </c>
    </row>
  </sheetData>
  <autoFilter xmlns:etc="http://www.wps.cn/officeDocument/2017/etCustomData" ref="A2:B84" etc:filterBottomFollowUsedRange="0">
    <extLst/>
  </autoFilter>
  <mergeCells count="1">
    <mergeCell ref="A1:F1"/>
  </mergeCells>
  <hyperlinks>
    <hyperlink ref="B30" location="专用耗材入院申请!A1" display="精子DNA碎片质控品"/>
  </hyperlinks>
  <pageMargins left="0.75" right="0.75" top="1" bottom="1" header="0.511805555555556" footer="0.511805555555556"/>
  <pageSetup paperSize="9" scale="75" orientation="landscape"/>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7"/>
  <sheetViews>
    <sheetView topLeftCell="A33" workbookViewId="0">
      <selection activeCell="A49" sqref="$A49:$XFD49"/>
    </sheetView>
  </sheetViews>
  <sheetFormatPr defaultColWidth="9" defaultRowHeight="14.25" outlineLevelCol="2"/>
  <cols>
    <col min="1" max="1" width="16.5" customWidth="1"/>
    <col min="3" max="3" width="12.625"/>
  </cols>
  <sheetData>
    <row r="1" ht="24" spans="1:3">
      <c r="A1" s="1" t="s">
        <v>253</v>
      </c>
      <c r="B1">
        <v>1.5</v>
      </c>
      <c r="C1" s="2">
        <f>B1/214.52*100</f>
        <v>0.699235502517248</v>
      </c>
    </row>
    <row r="2" ht="36" spans="1:3">
      <c r="A2" s="1" t="s">
        <v>254</v>
      </c>
      <c r="B2">
        <v>0.45</v>
      </c>
      <c r="C2" s="2">
        <f>B2/214.52*100</f>
        <v>0.209770650755174</v>
      </c>
    </row>
    <row r="3" ht="24" spans="1:3">
      <c r="A3" s="1" t="s">
        <v>255</v>
      </c>
      <c r="B3">
        <v>1.25</v>
      </c>
      <c r="C3" s="2">
        <f t="shared" ref="C3:C34" si="0">B3/214.52*100</f>
        <v>0.582696252097706</v>
      </c>
    </row>
    <row r="4" ht="36" spans="1:3">
      <c r="A4" s="1" t="s">
        <v>256</v>
      </c>
      <c r="B4">
        <v>4.4</v>
      </c>
      <c r="C4" s="2">
        <f t="shared" si="0"/>
        <v>2.05109080738393</v>
      </c>
    </row>
    <row r="5" ht="24" spans="1:3">
      <c r="A5" s="1" t="s">
        <v>257</v>
      </c>
      <c r="B5">
        <v>9.8</v>
      </c>
      <c r="C5" s="2">
        <f t="shared" si="0"/>
        <v>4.56833861644602</v>
      </c>
    </row>
    <row r="6" spans="1:3">
      <c r="A6" s="1" t="s">
        <v>258</v>
      </c>
      <c r="B6">
        <v>2.31368</v>
      </c>
      <c r="C6" s="2">
        <f t="shared" si="0"/>
        <v>1.07853813164274</v>
      </c>
    </row>
    <row r="7" spans="1:3">
      <c r="A7" s="1" t="s">
        <v>259</v>
      </c>
      <c r="B7">
        <v>3.2</v>
      </c>
      <c r="C7" s="2">
        <f t="shared" si="0"/>
        <v>1.49170240537013</v>
      </c>
    </row>
    <row r="8" ht="24" spans="1:3">
      <c r="A8" s="1" t="s">
        <v>260</v>
      </c>
      <c r="B8">
        <v>1.75</v>
      </c>
      <c r="C8" s="2">
        <f t="shared" si="0"/>
        <v>0.815774752936789</v>
      </c>
    </row>
    <row r="9" ht="24" spans="1:3">
      <c r="A9" s="1" t="s">
        <v>261</v>
      </c>
      <c r="B9">
        <v>1.25</v>
      </c>
      <c r="C9" s="2">
        <f t="shared" si="0"/>
        <v>0.582696252097706</v>
      </c>
    </row>
    <row r="10" ht="36" spans="1:3">
      <c r="A10" s="1" t="s">
        <v>262</v>
      </c>
      <c r="B10">
        <v>12</v>
      </c>
      <c r="C10" s="2">
        <f t="shared" si="0"/>
        <v>5.59388402013798</v>
      </c>
    </row>
    <row r="11" ht="24" spans="1:3">
      <c r="A11" s="1" t="s">
        <v>263</v>
      </c>
      <c r="B11">
        <v>14.28228</v>
      </c>
      <c r="C11" s="2">
        <f t="shared" si="0"/>
        <v>6.65778482192803</v>
      </c>
    </row>
    <row r="12" spans="1:3">
      <c r="A12" s="1" t="s">
        <v>264</v>
      </c>
      <c r="B12">
        <v>7.5</v>
      </c>
      <c r="C12" s="2">
        <f t="shared" si="0"/>
        <v>3.49617751258624</v>
      </c>
    </row>
    <row r="13" spans="1:3">
      <c r="A13" s="1" t="s">
        <v>265</v>
      </c>
      <c r="B13">
        <v>2</v>
      </c>
      <c r="C13" s="2">
        <f t="shared" si="0"/>
        <v>0.93231400335633</v>
      </c>
    </row>
    <row r="14" ht="24" spans="1:3">
      <c r="A14" s="1" t="s">
        <v>266</v>
      </c>
      <c r="B14">
        <v>2</v>
      </c>
      <c r="C14" s="2">
        <f t="shared" si="0"/>
        <v>0.93231400335633</v>
      </c>
    </row>
    <row r="15" ht="24" spans="1:3">
      <c r="A15" s="1" t="s">
        <v>267</v>
      </c>
      <c r="B15">
        <v>4</v>
      </c>
      <c r="C15" s="2">
        <f t="shared" si="0"/>
        <v>1.86462800671266</v>
      </c>
    </row>
    <row r="16" ht="36" spans="1:3">
      <c r="A16" s="1" t="s">
        <v>268</v>
      </c>
      <c r="B16">
        <v>5.59195</v>
      </c>
      <c r="C16" s="2">
        <f t="shared" si="0"/>
        <v>2.60672664553422</v>
      </c>
    </row>
    <row r="17" ht="36" spans="1:3">
      <c r="A17" s="1" t="s">
        <v>269</v>
      </c>
      <c r="B17">
        <v>8.98</v>
      </c>
      <c r="C17" s="2">
        <f t="shared" si="0"/>
        <v>4.18608987506992</v>
      </c>
    </row>
    <row r="18" spans="1:3">
      <c r="A18" s="1" t="s">
        <v>270</v>
      </c>
      <c r="B18">
        <v>7.5</v>
      </c>
      <c r="C18" s="2">
        <f t="shared" si="0"/>
        <v>3.49617751258624</v>
      </c>
    </row>
    <row r="19" ht="24" spans="1:3">
      <c r="A19" s="1" t="s">
        <v>271</v>
      </c>
      <c r="B19">
        <v>0.38</v>
      </c>
      <c r="C19" s="2">
        <f t="shared" si="0"/>
        <v>0.177139660637703</v>
      </c>
    </row>
    <row r="20" spans="1:3">
      <c r="A20" s="1" t="s">
        <v>272</v>
      </c>
      <c r="B20">
        <v>0.38</v>
      </c>
      <c r="C20" s="2">
        <f t="shared" si="0"/>
        <v>0.177139660637703</v>
      </c>
    </row>
    <row r="21" ht="24" spans="1:3">
      <c r="A21" s="1" t="s">
        <v>273</v>
      </c>
      <c r="B21">
        <v>0.38</v>
      </c>
      <c r="C21" s="2">
        <f t="shared" si="0"/>
        <v>0.177139660637703</v>
      </c>
    </row>
    <row r="22" ht="24" spans="1:3">
      <c r="A22" s="1" t="s">
        <v>274</v>
      </c>
      <c r="B22">
        <v>1.2</v>
      </c>
      <c r="C22" s="2">
        <f t="shared" si="0"/>
        <v>0.559388402013798</v>
      </c>
    </row>
    <row r="23" ht="24" spans="1:3">
      <c r="A23" s="1" t="s">
        <v>275</v>
      </c>
      <c r="B23">
        <v>0.996</v>
      </c>
      <c r="C23" s="2">
        <f t="shared" si="0"/>
        <v>0.464292373671453</v>
      </c>
    </row>
    <row r="24" spans="1:3">
      <c r="A24" s="1" t="s">
        <v>276</v>
      </c>
      <c r="B24">
        <v>2.47</v>
      </c>
      <c r="C24" s="2">
        <f t="shared" si="0"/>
        <v>1.15140779414507</v>
      </c>
    </row>
    <row r="25" ht="24" spans="1:3">
      <c r="A25" s="1" t="s">
        <v>277</v>
      </c>
      <c r="B25">
        <v>3.84</v>
      </c>
      <c r="C25" s="2">
        <f t="shared" si="0"/>
        <v>1.79004288644415</v>
      </c>
    </row>
    <row r="26" ht="24" spans="1:3">
      <c r="A26" s="1" t="s">
        <v>278</v>
      </c>
      <c r="B26">
        <v>4</v>
      </c>
      <c r="C26" s="2">
        <f t="shared" si="0"/>
        <v>1.86462800671266</v>
      </c>
    </row>
    <row r="27" ht="36" spans="1:3">
      <c r="A27" s="1" t="s">
        <v>279</v>
      </c>
      <c r="B27">
        <v>3.6</v>
      </c>
      <c r="C27" s="2">
        <f t="shared" si="0"/>
        <v>1.67816520604139</v>
      </c>
    </row>
    <row r="28" ht="84" spans="1:3">
      <c r="A28" s="1" t="s">
        <v>280</v>
      </c>
      <c r="B28">
        <v>6.4</v>
      </c>
      <c r="C28" s="2">
        <f t="shared" si="0"/>
        <v>2.98340481074026</v>
      </c>
    </row>
    <row r="29" spans="1:3">
      <c r="A29" s="1" t="s">
        <v>281</v>
      </c>
      <c r="B29">
        <v>4</v>
      </c>
      <c r="C29" s="2">
        <f t="shared" si="0"/>
        <v>1.86462800671266</v>
      </c>
    </row>
    <row r="30" ht="24" spans="1:3">
      <c r="A30" s="1" t="s">
        <v>282</v>
      </c>
      <c r="B30">
        <v>3.91</v>
      </c>
      <c r="C30" s="2">
        <f t="shared" si="0"/>
        <v>1.82267387656163</v>
      </c>
    </row>
    <row r="31" ht="24" spans="1:3">
      <c r="A31" s="1" t="s">
        <v>283</v>
      </c>
      <c r="B31">
        <v>6.978</v>
      </c>
      <c r="C31" s="2">
        <f t="shared" si="0"/>
        <v>3.25284355771024</v>
      </c>
    </row>
    <row r="32" spans="1:3">
      <c r="A32" s="1" t="s">
        <v>284</v>
      </c>
      <c r="B32">
        <v>2.24</v>
      </c>
      <c r="C32" s="2">
        <f t="shared" si="0"/>
        <v>1.04419168375909</v>
      </c>
    </row>
    <row r="33" spans="1:3">
      <c r="A33" s="1" t="s">
        <v>182</v>
      </c>
      <c r="B33" s="3">
        <v>10</v>
      </c>
      <c r="C33" s="2">
        <v>2</v>
      </c>
    </row>
    <row r="34" spans="1:3">
      <c r="A34" s="1" t="s">
        <v>182</v>
      </c>
      <c r="B34" s="4"/>
      <c r="C34" s="2">
        <v>2</v>
      </c>
    </row>
    <row r="35" spans="1:3">
      <c r="A35" s="1" t="s">
        <v>182</v>
      </c>
      <c r="B35" s="4"/>
      <c r="C35" s="2">
        <v>0.3</v>
      </c>
    </row>
    <row r="36" spans="1:3">
      <c r="A36" s="1" t="s">
        <v>182</v>
      </c>
      <c r="B36" s="4"/>
      <c r="C36" s="2">
        <v>0.3</v>
      </c>
    </row>
    <row r="37" ht="24" spans="1:3">
      <c r="A37" s="1" t="s">
        <v>191</v>
      </c>
      <c r="B37" s="4"/>
      <c r="C37" s="2">
        <v>0.06</v>
      </c>
    </row>
    <row r="38" spans="1:3">
      <c r="A38" s="1" t="s">
        <v>194</v>
      </c>
      <c r="B38" s="3">
        <v>0.91</v>
      </c>
      <c r="C38" s="2">
        <f t="shared" ref="C35:C77" si="1">B38/214.52*100</f>
        <v>0.42420287152713</v>
      </c>
    </row>
    <row r="39" spans="1:3">
      <c r="A39" s="1" t="s">
        <v>198</v>
      </c>
      <c r="B39" s="3">
        <v>0.24</v>
      </c>
      <c r="C39" s="2">
        <f t="shared" si="1"/>
        <v>0.11187768040276</v>
      </c>
    </row>
    <row r="40" ht="24" spans="1:3">
      <c r="A40" s="1" t="s">
        <v>202</v>
      </c>
      <c r="B40" s="3">
        <v>3.08</v>
      </c>
      <c r="C40" s="2">
        <f t="shared" si="1"/>
        <v>1.43576356516875</v>
      </c>
    </row>
    <row r="41" ht="24" spans="1:3">
      <c r="A41" s="1" t="s">
        <v>206</v>
      </c>
      <c r="B41" s="3">
        <v>3.75</v>
      </c>
      <c r="C41" s="2">
        <f t="shared" si="1"/>
        <v>1.74808875629312</v>
      </c>
    </row>
    <row r="42" spans="1:3">
      <c r="A42" s="1" t="s">
        <v>210</v>
      </c>
      <c r="B42" s="3">
        <v>0.1</v>
      </c>
      <c r="C42" s="2">
        <f t="shared" si="1"/>
        <v>0.0466157001678165</v>
      </c>
    </row>
    <row r="43" ht="24" spans="1:3">
      <c r="A43" s="1" t="s">
        <v>214</v>
      </c>
      <c r="B43" s="3">
        <v>0.2</v>
      </c>
      <c r="C43" s="2">
        <f t="shared" si="1"/>
        <v>0.093231400335633</v>
      </c>
    </row>
    <row r="44" spans="1:3">
      <c r="A44" s="1" t="s">
        <v>218</v>
      </c>
      <c r="B44" s="3">
        <v>0.03</v>
      </c>
      <c r="C44" s="2">
        <f t="shared" si="1"/>
        <v>0.013984710050345</v>
      </c>
    </row>
    <row r="45" spans="1:3">
      <c r="A45" s="1" t="s">
        <v>221</v>
      </c>
      <c r="B45" s="3">
        <v>0.09</v>
      </c>
      <c r="C45" s="2">
        <f t="shared" si="1"/>
        <v>0.0419541301510349</v>
      </c>
    </row>
    <row r="46" spans="1:3">
      <c r="A46" s="1" t="s">
        <v>224</v>
      </c>
      <c r="B46" s="3">
        <v>0.1125</v>
      </c>
      <c r="C46" s="2">
        <f t="shared" si="1"/>
        <v>0.0524426626887936</v>
      </c>
    </row>
    <row r="47" ht="24" spans="1:3">
      <c r="A47" s="1" t="s">
        <v>228</v>
      </c>
      <c r="B47" s="3">
        <v>0.165</v>
      </c>
      <c r="C47" s="2">
        <f t="shared" si="1"/>
        <v>0.0769159052768973</v>
      </c>
    </row>
    <row r="48" spans="1:3">
      <c r="A48" s="1" t="s">
        <v>232</v>
      </c>
      <c r="B48" s="3">
        <v>0.5</v>
      </c>
      <c r="C48" s="2">
        <f t="shared" si="1"/>
        <v>0.233078500839083</v>
      </c>
    </row>
    <row r="49" spans="1:3">
      <c r="A49" s="1" t="s">
        <v>238</v>
      </c>
      <c r="B49" s="3">
        <v>0.065</v>
      </c>
      <c r="C49" s="2">
        <f t="shared" si="1"/>
        <v>0.0303002051090807</v>
      </c>
    </row>
    <row r="50" spans="1:3">
      <c r="A50" s="1" t="s">
        <v>242</v>
      </c>
      <c r="B50" s="3">
        <v>0.048</v>
      </c>
      <c r="C50" s="2">
        <f t="shared" si="1"/>
        <v>0.0223755360805519</v>
      </c>
    </row>
    <row r="51" spans="1:3">
      <c r="A51" s="1" t="s">
        <v>246</v>
      </c>
      <c r="B51" s="3">
        <v>0.048</v>
      </c>
      <c r="C51" s="2">
        <f t="shared" si="1"/>
        <v>0.0223755360805519</v>
      </c>
    </row>
    <row r="52" spans="1:3">
      <c r="A52" s="1" t="s">
        <v>249</v>
      </c>
      <c r="B52" s="3">
        <v>0.94</v>
      </c>
      <c r="C52" s="2">
        <f t="shared" si="1"/>
        <v>0.438187581577475</v>
      </c>
    </row>
    <row r="53" ht="22.5" spans="1:3">
      <c r="A53" s="5" t="s">
        <v>285</v>
      </c>
      <c r="B53" s="6">
        <v>6</v>
      </c>
      <c r="C53" s="7">
        <f t="shared" si="1"/>
        <v>2.79694201006899</v>
      </c>
    </row>
    <row r="54" spans="1:3">
      <c r="A54" s="5">
        <v>4</v>
      </c>
      <c r="B54" s="8">
        <v>6</v>
      </c>
      <c r="C54" s="7">
        <f t="shared" si="1"/>
        <v>2.79694201006899</v>
      </c>
    </row>
    <row r="55" spans="1:3">
      <c r="A55" s="5">
        <v>8</v>
      </c>
      <c r="B55" s="8">
        <v>6</v>
      </c>
      <c r="C55" s="7">
        <f t="shared" si="1"/>
        <v>2.79694201006899</v>
      </c>
    </row>
    <row r="56" ht="22.5" spans="1:3">
      <c r="A56" s="5" t="s">
        <v>286</v>
      </c>
      <c r="B56" s="8">
        <v>2</v>
      </c>
      <c r="C56" s="7">
        <f t="shared" si="1"/>
        <v>0.93231400335633</v>
      </c>
    </row>
    <row r="57" spans="1:3">
      <c r="A57" s="5">
        <v>19</v>
      </c>
      <c r="B57" s="8">
        <v>2</v>
      </c>
      <c r="C57" s="7">
        <f t="shared" si="1"/>
        <v>0.93231400335633</v>
      </c>
    </row>
    <row r="58" spans="1:3">
      <c r="A58" s="5">
        <v>56</v>
      </c>
      <c r="B58" s="8">
        <v>2</v>
      </c>
      <c r="C58" s="7">
        <f t="shared" si="1"/>
        <v>0.93231400335633</v>
      </c>
    </row>
    <row r="59" spans="1:3">
      <c r="A59" s="5">
        <v>45</v>
      </c>
      <c r="B59" s="8">
        <v>2</v>
      </c>
      <c r="C59" s="7">
        <f t="shared" si="1"/>
        <v>0.93231400335633</v>
      </c>
    </row>
    <row r="60" ht="22.5" spans="1:3">
      <c r="A60" s="5" t="s">
        <v>287</v>
      </c>
      <c r="B60" s="8">
        <v>2</v>
      </c>
      <c r="C60" s="7">
        <f t="shared" si="1"/>
        <v>0.93231400335633</v>
      </c>
    </row>
    <row r="61" ht="22.5" spans="1:3">
      <c r="A61" s="5" t="s">
        <v>288</v>
      </c>
      <c r="B61" s="8">
        <v>2</v>
      </c>
      <c r="C61" s="7">
        <f t="shared" si="1"/>
        <v>0.93231400335633</v>
      </c>
    </row>
    <row r="62" ht="22.5" spans="1:3">
      <c r="A62" s="5" t="s">
        <v>289</v>
      </c>
      <c r="B62" s="8">
        <v>2</v>
      </c>
      <c r="C62" s="7">
        <f t="shared" si="1"/>
        <v>0.93231400335633</v>
      </c>
    </row>
    <row r="63" spans="1:3">
      <c r="A63" s="9">
        <v>4</v>
      </c>
      <c r="B63" s="8">
        <v>2</v>
      </c>
      <c r="C63" s="7">
        <f t="shared" si="1"/>
        <v>0.93231400335633</v>
      </c>
    </row>
    <row r="64" spans="1:3">
      <c r="A64" s="9">
        <v>6</v>
      </c>
      <c r="B64" s="8">
        <v>2</v>
      </c>
      <c r="C64" s="7">
        <f t="shared" si="1"/>
        <v>0.93231400335633</v>
      </c>
    </row>
    <row r="65" spans="1:3">
      <c r="A65" s="9">
        <v>8</v>
      </c>
      <c r="B65" s="8">
        <v>2</v>
      </c>
      <c r="C65" s="7">
        <f t="shared" si="1"/>
        <v>0.93231400335633</v>
      </c>
    </row>
    <row r="66" spans="1:3">
      <c r="A66" s="9">
        <v>10</v>
      </c>
      <c r="B66" s="8">
        <v>2</v>
      </c>
      <c r="C66" s="7">
        <f t="shared" si="1"/>
        <v>0.93231400335633</v>
      </c>
    </row>
    <row r="67" spans="1:3">
      <c r="A67" s="9">
        <v>12</v>
      </c>
      <c r="B67">
        <v>1</v>
      </c>
      <c r="C67" s="7">
        <f t="shared" si="1"/>
        <v>0.466157001678165</v>
      </c>
    </row>
    <row r="68" spans="1:3">
      <c r="A68" s="9">
        <v>17</v>
      </c>
      <c r="B68">
        <v>1</v>
      </c>
      <c r="C68" s="7">
        <f t="shared" si="1"/>
        <v>0.466157001678165</v>
      </c>
    </row>
    <row r="69" spans="1:3">
      <c r="A69" s="9" t="s">
        <v>290</v>
      </c>
      <c r="B69">
        <v>2</v>
      </c>
      <c r="C69" s="7">
        <f t="shared" si="1"/>
        <v>0.93231400335633</v>
      </c>
    </row>
    <row r="70" spans="1:3">
      <c r="A70" s="10" t="s">
        <v>28</v>
      </c>
      <c r="B70">
        <v>1</v>
      </c>
      <c r="C70" s="7">
        <f t="shared" si="1"/>
        <v>0.466157001678165</v>
      </c>
    </row>
    <row r="71" spans="1:3">
      <c r="A71" s="10" t="s">
        <v>32</v>
      </c>
      <c r="B71">
        <v>1</v>
      </c>
      <c r="C71" s="7">
        <f t="shared" si="1"/>
        <v>0.466157001678165</v>
      </c>
    </row>
    <row r="72" spans="1:3">
      <c r="A72" s="10" t="s">
        <v>36</v>
      </c>
      <c r="B72">
        <v>0.3</v>
      </c>
      <c r="C72" s="7">
        <f t="shared" si="1"/>
        <v>0.13984710050345</v>
      </c>
    </row>
    <row r="73" spans="1:3">
      <c r="A73" s="10" t="s">
        <v>40</v>
      </c>
      <c r="B73">
        <v>0.5</v>
      </c>
      <c r="C73" s="7">
        <f t="shared" si="1"/>
        <v>0.233078500839083</v>
      </c>
    </row>
    <row r="74" spans="1:3">
      <c r="A74" s="11" t="s">
        <v>291</v>
      </c>
      <c r="B74">
        <v>5</v>
      </c>
      <c r="C74" s="2">
        <f t="shared" si="1"/>
        <v>2.33078500839083</v>
      </c>
    </row>
    <row r="75" spans="1:3">
      <c r="A75" s="11" t="s">
        <v>292</v>
      </c>
      <c r="B75">
        <v>4.4</v>
      </c>
      <c r="C75" s="2">
        <f t="shared" si="1"/>
        <v>2.05109080738393</v>
      </c>
    </row>
    <row r="76" spans="1:3">
      <c r="A76" s="11" t="s">
        <v>293</v>
      </c>
      <c r="B76">
        <v>4</v>
      </c>
      <c r="C76" s="2">
        <f t="shared" si="1"/>
        <v>1.86462800671266</v>
      </c>
    </row>
    <row r="77" spans="1:3">
      <c r="A77" s="12" t="s">
        <v>294</v>
      </c>
      <c r="B77">
        <v>3.5</v>
      </c>
      <c r="C77" s="2">
        <f t="shared" si="1"/>
        <v>1.63154950587358</v>
      </c>
    </row>
  </sheetData>
  <mergeCells count="1">
    <mergeCell ref="B33:B37"/>
  </mergeCells>
  <conditionalFormatting sqref="A71:A73">
    <cfRule type="duplicateValues" dxfId="0" priority="1"/>
  </conditionalFormatting>
  <pageMargins left="0.75" right="0.75" top="1" bottom="1" header="0.511805555555556" footer="0.511805555555556"/>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歪鸭梨、</cp:lastModifiedBy>
  <dcterms:created xsi:type="dcterms:W3CDTF">2016-12-02T08:54:00Z</dcterms:created>
  <dcterms:modified xsi:type="dcterms:W3CDTF">2026-05-12T01:02:03Z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E24B273E77F4404A8BD285F11AE2FBC9_13</vt:lpwstr>
  </property>
  <property fmtid="{D5CDD505-2E9C-101B-9397-08002B2CF9AE}" pid="4" name="KSOReadingLayout">
    <vt:bool>false</vt:bool>
  </property>
  <property fmtid="{D5CDD505-2E9C-101B-9397-08002B2CF9AE}" pid="5" name="CalculationRule">
    <vt:i4>0</vt:i4>
  </property>
</Properties>
</file>